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120" activeTab="0"/>
  </bookViews>
  <sheets>
    <sheet name="POS-12 LED QCL Powerstick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<sst xmlns="http://schemas.openxmlformats.org/spreadsheetml/2006/main" count="439" uniqueCount="226">
  <si>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</si>
  <si>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</si>
  <si>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</si>
  <si>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</si>
  <si>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</si>
  <si>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</si>
  <si>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</si>
  <si>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</si>
  <si>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</si>
  <si>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</si>
  <si>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F</t>
  </si>
  <si>
    <t xml:space="preserve"> </t>
  </si>
  <si>
    <t>S</t>
  </si>
  <si>
    <t>No function</t>
  </si>
  <si>
    <t>Keine Funktion</t>
  </si>
  <si>
    <t xml:space="preserve">Strobe-effect with increasing speed </t>
  </si>
  <si>
    <t>Strobe-Effekt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</si>
  <si>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</si>
  <si>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</si>
  <si>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</si>
  <si>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</si>
  <si>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Red</t>
  </si>
  <si>
    <t>Rot</t>
  </si>
  <si>
    <t>Green</t>
  </si>
  <si>
    <t>Grün</t>
  </si>
  <si>
    <t>Blue</t>
  </si>
  <si>
    <t>Blau</t>
  </si>
  <si>
    <t>Red 0 - 100 % increasing</t>
  </si>
  <si>
    <t>Rot 0 - 100 % zunehmend</t>
  </si>
  <si>
    <t>Green 0 - 100 % increasing</t>
  </si>
  <si>
    <t>Grün 0 - 100 % zunehmend</t>
  </si>
  <si>
    <t>Blue 0 - 100 % increasing</t>
  </si>
  <si>
    <t>Blau 0 - 100 % zunehmend</t>
  </si>
  <si>
    <t>Weiß</t>
  </si>
  <si>
    <t>Weiß 0 - 100 % zunehmend</t>
  </si>
  <si>
    <t>White 0 - 100 % increasing</t>
  </si>
  <si>
    <t>White</t>
  </si>
  <si>
    <t>6 Ch</t>
  </si>
  <si>
    <t>Color presets</t>
  </si>
  <si>
    <t>Farbvoreinstellungen</t>
  </si>
  <si>
    <t>Red decreasing / green 100% / blue 0%</t>
  </si>
  <si>
    <t>Rot abnehmend / Grün 100% / Blau 0%</t>
  </si>
  <si>
    <t>Red 0% / green 100% / blue increasing</t>
  </si>
  <si>
    <t>Rot 0% / Grün 100% / Blau zunehmend</t>
  </si>
  <si>
    <t>Red 0% / green decreasing / blue 100%</t>
  </si>
  <si>
    <t>Rot 0% / Grün abnehmend / Blau 100%</t>
  </si>
  <si>
    <t>Red increasing / green 0% / blue 100%</t>
  </si>
  <si>
    <t>Rot zunehmend / Grün 0% / Blau 100%</t>
  </si>
  <si>
    <t>Red 100% / green 0% / blue decreasing</t>
  </si>
  <si>
    <t>Rot 100% / Grün 0% / Blau abnehmend</t>
  </si>
  <si>
    <t>Red 100% / green increasing / blue increasing</t>
  </si>
  <si>
    <t>Rot 100% / Grün zunehmend / Blau zunehmend</t>
  </si>
  <si>
    <t>Red decreasing / green decreasing / blue 100%</t>
  </si>
  <si>
    <t>Rot abnehmend / Grün abnehmend / Blau 100%</t>
  </si>
  <si>
    <t>Red 100% / green 100% / blue 100% / white 100%</t>
  </si>
  <si>
    <t>Rot 100% / Grün 100% / Blau 100% / Weiß 100%</t>
  </si>
  <si>
    <t>Internal programs</t>
  </si>
  <si>
    <t>Interne Programme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</si>
  <si>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</si>
  <si>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</si>
  <si>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</si>
  <si>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</si>
  <si>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</si>
  <si>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</si>
  <si>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</si>
  <si>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</si>
  <si>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Internal program 9</t>
  </si>
  <si>
    <t>Internal program 10</t>
  </si>
  <si>
    <t>Internal program 11</t>
  </si>
  <si>
    <t>Internal program 12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</si>
  <si>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</si>
  <si>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</si>
  <si>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</si>
  <si>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</si>
  <si>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</si>
  <si>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</si>
  <si>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</si>
  <si>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</si>
  <si>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Internes Programm 9</t>
  </si>
  <si>
    <t>Internes Programm 10</t>
  </si>
  <si>
    <t>Internes Programm 11</t>
  </si>
  <si>
    <t>Internes Programm 12</t>
  </si>
  <si>
    <t>Increasing speed</t>
  </si>
  <si>
    <t>Zunehmende Geschwindigkeit</t>
  </si>
  <si>
    <t>Red 1</t>
  </si>
  <si>
    <t>Green 2</t>
  </si>
  <si>
    <t>Green 1</t>
  </si>
  <si>
    <t>Blue 1</t>
  </si>
  <si>
    <t>White 1</t>
  </si>
  <si>
    <t>Rot 1</t>
  </si>
  <si>
    <t>Grün 1</t>
  </si>
  <si>
    <t>Blau 1</t>
  </si>
  <si>
    <t>Weiß 1</t>
  </si>
  <si>
    <t>Red 2</t>
  </si>
  <si>
    <t>Blue 2</t>
  </si>
  <si>
    <t>White 2</t>
  </si>
  <si>
    <t>Rot 2</t>
  </si>
  <si>
    <t>Grün 2</t>
  </si>
  <si>
    <t>Blau 2</t>
  </si>
  <si>
    <t>Weiß 2</t>
  </si>
  <si>
    <t>Red 3</t>
  </si>
  <si>
    <t>Rot 3</t>
  </si>
  <si>
    <t>Green 3</t>
  </si>
  <si>
    <t>Grün 3</t>
  </si>
  <si>
    <t>Blue 3</t>
  </si>
  <si>
    <t>Blau 3</t>
  </si>
  <si>
    <t>White 3</t>
  </si>
  <si>
    <t>Weiß 3</t>
  </si>
  <si>
    <t>Red 4</t>
  </si>
  <si>
    <t>Rot 4</t>
  </si>
  <si>
    <t>Green 4</t>
  </si>
  <si>
    <t>Grün 4</t>
  </si>
  <si>
    <t>Blue 4</t>
  </si>
  <si>
    <t>Blau 4</t>
  </si>
  <si>
    <t>White 4</t>
  </si>
  <si>
    <t>Weiß 4</t>
  </si>
  <si>
    <t>Rot 5</t>
  </si>
  <si>
    <t>Red 5</t>
  </si>
  <si>
    <t>Green 5</t>
  </si>
  <si>
    <t>Blue 5</t>
  </si>
  <si>
    <t>Grün 5</t>
  </si>
  <si>
    <t>Blau 5</t>
  </si>
  <si>
    <t>White 5</t>
  </si>
  <si>
    <t>Weiß 5</t>
  </si>
  <si>
    <t>Red 6</t>
  </si>
  <si>
    <t>Rot 6</t>
  </si>
  <si>
    <t>Green 6</t>
  </si>
  <si>
    <t>Grün 6</t>
  </si>
  <si>
    <t>Blue 6</t>
  </si>
  <si>
    <t>Blau 6</t>
  </si>
  <si>
    <t>White 6</t>
  </si>
  <si>
    <t>Weiß 6</t>
  </si>
  <si>
    <t>WHITE color temperature 1       warm</t>
  </si>
  <si>
    <t>WHITE color temperature 2</t>
  </si>
  <si>
    <t>WHITE color temperature 3</t>
  </si>
  <si>
    <t>WHITE color temperature 4</t>
  </si>
  <si>
    <t>WHITE color temperature 5</t>
  </si>
  <si>
    <t>WHITE color temperature 6</t>
  </si>
  <si>
    <t>WHITE color temperature 7</t>
  </si>
  <si>
    <t>WHITE color temperature 8</t>
  </si>
  <si>
    <t>WHITE color temperature 9</t>
  </si>
  <si>
    <t>WHITE color temperature 10</t>
  </si>
  <si>
    <t>WHITE color temperature 11      cold</t>
  </si>
  <si>
    <t>Geschwindigkeit interne Programme</t>
  </si>
  <si>
    <t>Speed internal programs</t>
  </si>
  <si>
    <t>Dimmergeschwindigkeit (Sprungantwort)</t>
  </si>
  <si>
    <t>Dimmer speed (step response)</t>
  </si>
  <si>
    <t>Control Board setting dimmer speed</t>
  </si>
  <si>
    <t>Neutral</t>
  </si>
  <si>
    <t>Dimmer speed 1</t>
  </si>
  <si>
    <t>Dimmer speed 2</t>
  </si>
  <si>
    <t>Dimmer speed 3</t>
  </si>
  <si>
    <t>Dimmergeschwindigkeit aus Control Board Einstellung</t>
  </si>
  <si>
    <t>Dimmergeschwindigkeit 1</t>
  </si>
  <si>
    <t>Dimmergeschwindigkeit 2</t>
  </si>
  <si>
    <t>Dimmergeschwindigkeit 3</t>
  </si>
  <si>
    <t>Musiksteuerung</t>
  </si>
  <si>
    <t>Music control</t>
  </si>
  <si>
    <t>Rot 100% / Grün zunehmend / Blau 0%</t>
  </si>
  <si>
    <t>Red 100% / green increasing / blue 0%</t>
  </si>
  <si>
    <t>Strobe</t>
  </si>
  <si>
    <t>Rot 7</t>
  </si>
  <si>
    <t>Red 7</t>
  </si>
  <si>
    <t>Green 7</t>
  </si>
  <si>
    <t>Grün 7</t>
  </si>
  <si>
    <t>Blue 7</t>
  </si>
  <si>
    <t>Blau 7</t>
  </si>
  <si>
    <t>White 7</t>
  </si>
  <si>
    <t>Weiß 7</t>
  </si>
  <si>
    <t>Red 8</t>
  </si>
  <si>
    <t>Green 8</t>
  </si>
  <si>
    <t>Blue 8</t>
  </si>
  <si>
    <t>White 8</t>
  </si>
  <si>
    <t>Rot 8</t>
  </si>
  <si>
    <t>Grün 8</t>
  </si>
  <si>
    <t>Blau 8</t>
  </si>
  <si>
    <t>Weiß 8</t>
  </si>
  <si>
    <t>Rot 9</t>
  </si>
  <si>
    <t>Grün 9</t>
  </si>
  <si>
    <t>Red 9</t>
  </si>
  <si>
    <t>Green 9</t>
  </si>
  <si>
    <t>Blue 9</t>
  </si>
  <si>
    <t>White 9</t>
  </si>
  <si>
    <t>Blau 9</t>
  </si>
  <si>
    <t>Weiß 9</t>
  </si>
  <si>
    <t>Red 10</t>
  </si>
  <si>
    <t>Green 10</t>
  </si>
  <si>
    <t>Blue 10</t>
  </si>
  <si>
    <t>White 10</t>
  </si>
  <si>
    <t>Rot 10</t>
  </si>
  <si>
    <t>Grün 10</t>
  </si>
  <si>
    <t>Blau 10</t>
  </si>
  <si>
    <t>Weiß 10</t>
  </si>
  <si>
    <t>Rot 11</t>
  </si>
  <si>
    <t>Grün 11</t>
  </si>
  <si>
    <t>Red 11</t>
  </si>
  <si>
    <t>Green 11</t>
  </si>
  <si>
    <t>Blue 11</t>
  </si>
  <si>
    <t>White 11</t>
  </si>
  <si>
    <t>Blau 11</t>
  </si>
  <si>
    <t>Weiß 11</t>
  </si>
  <si>
    <t>Red 12</t>
  </si>
  <si>
    <t>Green 12</t>
  </si>
  <si>
    <t>Blue 12</t>
  </si>
  <si>
    <t>White 12</t>
  </si>
  <si>
    <t>Rot 12</t>
  </si>
  <si>
    <t>Grün 12</t>
  </si>
  <si>
    <t>Blau 12</t>
  </si>
  <si>
    <t>Weiß 12</t>
  </si>
  <si>
    <t xml:space="preserve">FUTURELIGHT POS-12 LED QCL Powerstick </t>
  </si>
  <si>
    <t>No. 51841366</t>
  </si>
  <si>
    <t>4 Ch</t>
  </si>
  <si>
    <t>10 Ch</t>
  </si>
  <si>
    <t>48 Ch</t>
  </si>
  <si>
    <t>52 Ch</t>
  </si>
  <si>
    <t>Weiß Farbtemperaturwert 1       warm</t>
  </si>
  <si>
    <t xml:space="preserve">Weiß Farbtemperaturwert 2      </t>
  </si>
  <si>
    <t>Weiß Farbtemperaturwert 3</t>
  </si>
  <si>
    <t>Weiß Farbtemperaturwert 4</t>
  </si>
  <si>
    <t>Weiß Farbtemperaturwert 5</t>
  </si>
  <si>
    <t>Weiß Farbtemperaturwert 6</t>
  </si>
  <si>
    <t>Weiß Farbtemperaturwert 7</t>
  </si>
  <si>
    <t>Weiß Farbtemperaturwert 8</t>
  </si>
  <si>
    <t>Weiß Farbtemperaturwert 9</t>
  </si>
  <si>
    <t>Weiß Farbtemperaturwert 10</t>
  </si>
  <si>
    <t>Weiß Farbtemperaturwert 11      kalt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</si>
</sst>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9" fontId="8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6" xfId="0" applyNumberFormat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4" xfId="0" applyFont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8" xfId="65"/>
    <cellStyle name="常规 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875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4" customWidth="1"/>
    <col min="2" max="7" width="6.57421875" style="2" customWidth="1"/>
    <col min="8" max="12" width="6.57421875" style="3" customWidth="1"/>
    <col min="13" max="13" width="59.421875" style="2" bestFit="1" customWidth="1"/>
    <col min="14" max="14" width="60.8515625" style="4" bestFit="1" customWidth="1"/>
    <col min="15" max="16384" width="11.421875" style="4" customWidth="1"/>
  </cols>
  <sheetData>
    <row r="1" spans="2:4" ht="12.75">
      <c r="B1" s="1"/>
      <c r="C1" s="1"/>
      <c r="D1" s="1"/>
    </row>
    <row r="2" spans="2:7" ht="23.25">
      <c r="B2" s="5" t="s">
        <v>0</v>
      </c>
      <c r="C2" s="5"/>
      <c r="F2" s="1"/>
      <c r="G2" s="1"/>
    </row>
    <row r="3" spans="2:3" ht="12.75">
      <c r="B3" s="6"/>
      <c r="C3" s="6"/>
    </row>
    <row r="4" spans="2:3" ht="20.25">
      <c r="B4" s="7" t="s">
        <v>209</v>
      </c>
      <c r="C4" s="7"/>
    </row>
    <row r="5" spans="2:3" ht="18">
      <c r="B5" s="8" t="s">
        <v>210</v>
      </c>
      <c r="C5" s="8"/>
    </row>
    <row r="6" spans="2:3" ht="12.75">
      <c r="B6" s="6"/>
      <c r="C6" s="6"/>
    </row>
    <row r="7" spans="2:3" ht="15.75">
      <c r="B7" s="9" t="s">
        <v>1</v>
      </c>
      <c r="C7" s="9"/>
    </row>
    <row r="9" spans="2:12" s="13" customFormat="1" ht="19.5" customHeight="1">
      <c r="B9" s="10" t="s">
        <v>2</v>
      </c>
      <c r="C9" s="10"/>
      <c r="D9" s="11"/>
      <c r="E9" s="11"/>
      <c r="F9" s="1"/>
      <c r="G9" s="1"/>
      <c r="H9" s="12"/>
      <c r="I9" s="12"/>
      <c r="J9" s="12"/>
      <c r="K9" s="12"/>
      <c r="L9" s="12"/>
    </row>
    <row r="10" spans="2:12" s="13" customFormat="1" ht="19.5" customHeight="1">
      <c r="B10" s="10"/>
      <c r="C10" s="10"/>
      <c r="D10" s="11"/>
      <c r="E10" s="11"/>
      <c r="F10" s="1"/>
      <c r="G10" s="1"/>
      <c r="H10" s="12"/>
      <c r="I10" s="12"/>
      <c r="J10" s="12"/>
      <c r="K10" s="12"/>
      <c r="L10" s="12"/>
    </row>
    <row r="11" spans="1:14" ht="15.75" customHeight="1">
      <c r="A11" s="70" t="s">
        <v>3</v>
      </c>
      <c r="B11" s="71"/>
      <c r="C11" s="71"/>
      <c r="D11" s="71"/>
      <c r="E11" s="72"/>
      <c r="F11" s="68" t="s">
        <v>4</v>
      </c>
      <c r="G11" s="69"/>
      <c r="H11" s="68" t="s">
        <v>5</v>
      </c>
      <c r="I11" s="69"/>
      <c r="J11" s="68" t="s">
        <v>6</v>
      </c>
      <c r="K11" s="69"/>
      <c r="L11" s="14" t="s">
        <v>7</v>
      </c>
      <c r="M11" s="14" t="s">
        <v>8</v>
      </c>
      <c r="N11" s="15" t="s">
        <v>9</v>
      </c>
    </row>
    <row r="12" spans="1:14" ht="15.75" customHeight="1">
      <c r="A12" s="18" t="s">
        <v>211</v>
      </c>
      <c r="B12" s="18" t="s">
        <v>37</v>
      </c>
      <c r="C12" s="18" t="s">
        <v>212</v>
      </c>
      <c r="D12" s="18" t="s">
        <v>213</v>
      </c>
      <c r="E12" s="18" t="s">
        <v>214</v>
      </c>
      <c r="F12" s="16"/>
      <c r="G12" s="16"/>
      <c r="H12" s="17"/>
      <c r="I12" s="17"/>
      <c r="J12" s="16"/>
      <c r="K12" s="16"/>
      <c r="L12" s="17"/>
      <c r="M12" s="18"/>
      <c r="N12" s="42"/>
    </row>
    <row r="13" spans="1:14" ht="15.75" customHeight="1">
      <c r="A13" s="59"/>
      <c r="B13" s="59">
        <v>5</v>
      </c>
      <c r="C13" s="59">
        <v>1</v>
      </c>
      <c r="D13" s="59"/>
      <c r="E13" s="60">
        <v>51</v>
      </c>
      <c r="F13" s="19"/>
      <c r="G13" s="19"/>
      <c r="H13" s="20"/>
      <c r="I13" s="20"/>
      <c r="J13" s="19"/>
      <c r="K13" s="19"/>
      <c r="L13" s="20"/>
      <c r="M13" s="45" t="s">
        <v>17</v>
      </c>
      <c r="N13" s="45" t="s">
        <v>18</v>
      </c>
    </row>
    <row r="14" spans="1:14" ht="15.75" customHeight="1">
      <c r="A14" s="59"/>
      <c r="B14" s="59"/>
      <c r="C14" s="59"/>
      <c r="D14" s="59"/>
      <c r="E14" s="59"/>
      <c r="F14" s="21">
        <v>0</v>
      </c>
      <c r="G14" s="21">
        <v>255</v>
      </c>
      <c r="H14" s="22" t="str">
        <f>_XLL.DEZINHEX(F14,2)</f>
        <v>00</v>
      </c>
      <c r="I14" s="22" t="str">
        <f>_XLL.DEZINHEX(G14,2)</f>
        <v>FF</v>
      </c>
      <c r="J14" s="23">
        <f>(F14/255)</f>
        <v>0</v>
      </c>
      <c r="K14" s="23">
        <f>(G14/255)</f>
        <v>1</v>
      </c>
      <c r="L14" s="24" t="s">
        <v>10</v>
      </c>
      <c r="M14" s="25" t="s">
        <v>19</v>
      </c>
      <c r="N14" s="25" t="s">
        <v>20</v>
      </c>
    </row>
    <row r="15" spans="1:14" ht="15.75" customHeight="1">
      <c r="A15" s="49">
        <v>1</v>
      </c>
      <c r="B15" s="49">
        <v>1</v>
      </c>
      <c r="C15" s="49">
        <v>2</v>
      </c>
      <c r="D15" s="49"/>
      <c r="E15" s="57"/>
      <c r="F15" s="37"/>
      <c r="G15" s="37"/>
      <c r="H15" s="38"/>
      <c r="I15" s="38"/>
      <c r="J15" s="39"/>
      <c r="K15" s="39"/>
      <c r="L15" s="34"/>
      <c r="M15" s="45" t="s">
        <v>21</v>
      </c>
      <c r="N15" s="45" t="s">
        <v>22</v>
      </c>
    </row>
    <row r="16" spans="1:14" ht="15.75" customHeight="1">
      <c r="A16" s="50"/>
      <c r="B16" s="50"/>
      <c r="C16" s="50"/>
      <c r="D16" s="50"/>
      <c r="E16" s="58"/>
      <c r="F16" s="26">
        <v>0</v>
      </c>
      <c r="G16" s="26">
        <v>255</v>
      </c>
      <c r="H16" s="27" t="str">
        <f>_XLL.DEZINHEX(F16,2)</f>
        <v>00</v>
      </c>
      <c r="I16" s="28" t="str">
        <f>_XLL.DEZINHEX(G16,2)</f>
        <v>FF</v>
      </c>
      <c r="J16" s="29">
        <f>(F16/255)</f>
        <v>0</v>
      </c>
      <c r="K16" s="29">
        <f>(G16/255)</f>
        <v>1</v>
      </c>
      <c r="L16" s="20" t="s">
        <v>10</v>
      </c>
      <c r="M16" s="40" t="s">
        <v>27</v>
      </c>
      <c r="N16" s="41" t="s">
        <v>28</v>
      </c>
    </row>
    <row r="17" spans="1:14" ht="15.75" customHeight="1">
      <c r="A17" s="49">
        <v>2</v>
      </c>
      <c r="B17" s="49">
        <v>2</v>
      </c>
      <c r="C17" s="49">
        <v>3</v>
      </c>
      <c r="D17" s="49"/>
      <c r="E17" s="57" t="s">
        <v>11</v>
      </c>
      <c r="F17" s="37"/>
      <c r="G17" s="37"/>
      <c r="H17" s="38"/>
      <c r="I17" s="38"/>
      <c r="J17" s="39"/>
      <c r="K17" s="39"/>
      <c r="L17" s="34"/>
      <c r="M17" s="45" t="s">
        <v>23</v>
      </c>
      <c r="N17" s="45" t="s">
        <v>24</v>
      </c>
    </row>
    <row r="18" spans="1:14" ht="15.75" customHeight="1">
      <c r="A18" s="50"/>
      <c r="B18" s="50"/>
      <c r="C18" s="50"/>
      <c r="D18" s="50"/>
      <c r="E18" s="58"/>
      <c r="F18" s="26">
        <v>0</v>
      </c>
      <c r="G18" s="26">
        <v>255</v>
      </c>
      <c r="H18" s="27" t="str">
        <f>_XLL.DEZINHEX(F18,2)</f>
        <v>00</v>
      </c>
      <c r="I18" s="28" t="str">
        <f>_XLL.DEZINHEX(G18,2)</f>
        <v>FF</v>
      </c>
      <c r="J18" s="29">
        <f>(F18/255)</f>
        <v>0</v>
      </c>
      <c r="K18" s="29">
        <f>(G18/255)</f>
        <v>1</v>
      </c>
      <c r="L18" s="20" t="s">
        <v>10</v>
      </c>
      <c r="M18" s="40" t="s">
        <v>29</v>
      </c>
      <c r="N18" s="41" t="s">
        <v>30</v>
      </c>
    </row>
    <row r="19" spans="1:14" ht="15.75" customHeight="1">
      <c r="A19" s="49">
        <v>3</v>
      </c>
      <c r="B19" s="49">
        <v>3</v>
      </c>
      <c r="C19" s="49">
        <v>4</v>
      </c>
      <c r="D19" s="49"/>
      <c r="E19" s="57"/>
      <c r="F19" s="37"/>
      <c r="G19" s="37"/>
      <c r="H19" s="38"/>
      <c r="I19" s="38"/>
      <c r="J19" s="39"/>
      <c r="K19" s="39"/>
      <c r="L19" s="34"/>
      <c r="M19" s="45" t="s">
        <v>25</v>
      </c>
      <c r="N19" s="45" t="s">
        <v>26</v>
      </c>
    </row>
    <row r="20" spans="1:14" ht="15.75" customHeight="1">
      <c r="A20" s="50"/>
      <c r="B20" s="50"/>
      <c r="C20" s="50"/>
      <c r="D20" s="50"/>
      <c r="E20" s="58"/>
      <c r="F20" s="26">
        <v>0</v>
      </c>
      <c r="G20" s="26">
        <v>255</v>
      </c>
      <c r="H20" s="27" t="str">
        <f>_XLL.DEZINHEX(F20,2)</f>
        <v>00</v>
      </c>
      <c r="I20" s="28" t="str">
        <f>_XLL.DEZINHEX(G20,2)</f>
        <v>FF</v>
      </c>
      <c r="J20" s="29">
        <f>(F20/255)</f>
        <v>0</v>
      </c>
      <c r="K20" s="29">
        <f>(G20/255)</f>
        <v>1</v>
      </c>
      <c r="L20" s="20" t="s">
        <v>10</v>
      </c>
      <c r="M20" s="40" t="s">
        <v>31</v>
      </c>
      <c r="N20" s="41" t="s">
        <v>32</v>
      </c>
    </row>
    <row r="21" spans="1:14" ht="15.75" customHeight="1">
      <c r="A21" s="49">
        <v>4</v>
      </c>
      <c r="B21" s="49">
        <v>4</v>
      </c>
      <c r="C21" s="49">
        <v>5</v>
      </c>
      <c r="D21" s="49"/>
      <c r="E21" s="57"/>
      <c r="F21" s="37"/>
      <c r="G21" s="37"/>
      <c r="H21" s="38"/>
      <c r="I21" s="38"/>
      <c r="J21" s="39"/>
      <c r="K21" s="39"/>
      <c r="L21" s="34"/>
      <c r="M21" s="45" t="s">
        <v>36</v>
      </c>
      <c r="N21" s="45" t="s">
        <v>33</v>
      </c>
    </row>
    <row r="22" spans="1:14" ht="15.75" customHeight="1">
      <c r="A22" s="50"/>
      <c r="B22" s="50"/>
      <c r="C22" s="50"/>
      <c r="D22" s="50"/>
      <c r="E22" s="58"/>
      <c r="F22" s="26">
        <v>0</v>
      </c>
      <c r="G22" s="26">
        <v>255</v>
      </c>
      <c r="H22" s="27" t="str">
        <f>_XLL.DEZINHEX(F22,2)</f>
        <v>00</v>
      </c>
      <c r="I22" s="28" t="str">
        <f>_XLL.DEZINHEX(G22,2)</f>
        <v>FF</v>
      </c>
      <c r="J22" s="29">
        <f>(F22/255)</f>
        <v>0</v>
      </c>
      <c r="K22" s="29">
        <f>(G22/255)</f>
        <v>1</v>
      </c>
      <c r="L22" s="20" t="s">
        <v>10</v>
      </c>
      <c r="M22" s="40" t="s">
        <v>35</v>
      </c>
      <c r="N22" s="41" t="s">
        <v>34</v>
      </c>
    </row>
    <row r="23" spans="1:14" ht="15.75" customHeight="1">
      <c r="A23" s="49"/>
      <c r="B23" s="49"/>
      <c r="C23" s="49">
        <v>6</v>
      </c>
      <c r="D23" s="49"/>
      <c r="E23" s="49">
        <v>52</v>
      </c>
      <c r="F23" s="19"/>
      <c r="G23" s="19"/>
      <c r="H23" s="20"/>
      <c r="I23" s="20"/>
      <c r="J23" s="19"/>
      <c r="K23" s="19"/>
      <c r="L23" s="20"/>
      <c r="M23" s="45" t="s">
        <v>160</v>
      </c>
      <c r="N23" s="45" t="s">
        <v>160</v>
      </c>
    </row>
    <row r="24" spans="1:14" ht="15.75" customHeight="1">
      <c r="A24" s="51"/>
      <c r="B24" s="51"/>
      <c r="C24" s="51"/>
      <c r="D24" s="51"/>
      <c r="E24" s="61"/>
      <c r="F24" s="44">
        <v>0</v>
      </c>
      <c r="G24" s="21">
        <v>10</v>
      </c>
      <c r="H24" s="22" t="str">
        <f>_XLL.DEZINHEX(F24,2)</f>
        <v>00</v>
      </c>
      <c r="I24" s="22" t="str">
        <f>_XLL.DEZINHEX(G24,2)</f>
        <v>0A</v>
      </c>
      <c r="J24" s="23">
        <f>(F24/255)</f>
        <v>0</v>
      </c>
      <c r="K24" s="23">
        <f>(G24/255)</f>
        <v>0.0392156862745098</v>
      </c>
      <c r="L24" s="24" t="s">
        <v>12</v>
      </c>
      <c r="M24" s="31" t="s">
        <v>13</v>
      </c>
      <c r="N24" s="31" t="s">
        <v>14</v>
      </c>
    </row>
    <row r="25" spans="1:14" ht="15.75" customHeight="1">
      <c r="A25" s="51"/>
      <c r="B25" s="51"/>
      <c r="C25" s="51"/>
      <c r="D25" s="51"/>
      <c r="E25" s="62"/>
      <c r="F25" s="44">
        <v>11</v>
      </c>
      <c r="G25" s="21">
        <v>255</v>
      </c>
      <c r="H25" s="22" t="str">
        <f>_XLL.DEZINHEX(F25,2)</f>
        <v>0B</v>
      </c>
      <c r="I25" s="22" t="str">
        <f>_XLL.DEZINHEX(G25,2)</f>
        <v>FF</v>
      </c>
      <c r="J25" s="23">
        <f>(F25/255)</f>
        <v>0.043137254901960784</v>
      </c>
      <c r="K25" s="23">
        <f>(G25/255)</f>
        <v>1</v>
      </c>
      <c r="L25" s="24" t="s">
        <v>10</v>
      </c>
      <c r="M25" s="31" t="s">
        <v>15</v>
      </c>
      <c r="N25" s="31" t="s">
        <v>16</v>
      </c>
    </row>
    <row r="26" spans="1:14" ht="15.75" customHeight="1">
      <c r="A26" s="49"/>
      <c r="B26" s="49">
        <v>6</v>
      </c>
      <c r="C26" s="49"/>
      <c r="D26" s="49"/>
      <c r="E26" s="73"/>
      <c r="F26" s="37"/>
      <c r="G26" s="37"/>
      <c r="H26" s="38"/>
      <c r="I26" s="38"/>
      <c r="J26" s="39"/>
      <c r="K26" s="39"/>
      <c r="L26" s="43"/>
      <c r="M26" s="45" t="s">
        <v>160</v>
      </c>
      <c r="N26" s="45" t="s">
        <v>160</v>
      </c>
    </row>
    <row r="27" spans="1:14" ht="12.75">
      <c r="A27" s="78"/>
      <c r="B27" s="74"/>
      <c r="C27" s="74"/>
      <c r="D27" s="74"/>
      <c r="E27" s="76"/>
      <c r="F27" s="21">
        <v>0</v>
      </c>
      <c r="G27" s="21">
        <v>0</v>
      </c>
      <c r="H27" s="22" t="str">
        <f aca="true" t="shared" si="0" ref="H27:I30">_XLL.DEZINHEX(F27,2)</f>
        <v>00</v>
      </c>
      <c r="I27" s="22" t="str">
        <f t="shared" si="0"/>
        <v>00</v>
      </c>
      <c r="J27" s="23">
        <f aca="true" t="shared" si="1" ref="J27:K30">(F27/255)</f>
        <v>0</v>
      </c>
      <c r="K27" s="23">
        <f t="shared" si="1"/>
        <v>0</v>
      </c>
      <c r="L27" s="24" t="s">
        <v>12</v>
      </c>
      <c r="M27" s="31" t="s">
        <v>148</v>
      </c>
      <c r="N27" s="31" t="s">
        <v>148</v>
      </c>
    </row>
    <row r="28" spans="1:14" ht="12.75">
      <c r="A28" s="78"/>
      <c r="B28" s="74"/>
      <c r="C28" s="74"/>
      <c r="D28" s="74"/>
      <c r="E28" s="76"/>
      <c r="F28" s="21">
        <v>1</v>
      </c>
      <c r="G28" s="21">
        <v>5</v>
      </c>
      <c r="H28" s="22" t="str">
        <f t="shared" si="0"/>
        <v>01</v>
      </c>
      <c r="I28" s="22" t="str">
        <f t="shared" si="0"/>
        <v>05</v>
      </c>
      <c r="J28" s="23">
        <f t="shared" si="1"/>
        <v>0.00392156862745098</v>
      </c>
      <c r="K28" s="23">
        <f t="shared" si="1"/>
        <v>0.0196078431372549</v>
      </c>
      <c r="L28" s="24" t="s">
        <v>12</v>
      </c>
      <c r="M28" s="36" t="s">
        <v>157</v>
      </c>
      <c r="N28" s="41" t="s">
        <v>156</v>
      </c>
    </row>
    <row r="29" spans="1:14" ht="12.75">
      <c r="A29" s="78"/>
      <c r="B29" s="74"/>
      <c r="C29" s="74"/>
      <c r="D29" s="74"/>
      <c r="E29" s="76"/>
      <c r="F29" s="21">
        <v>6</v>
      </c>
      <c r="G29" s="21">
        <v>10</v>
      </c>
      <c r="H29" s="22" t="str">
        <f t="shared" si="0"/>
        <v>06</v>
      </c>
      <c r="I29" s="22" t="str">
        <f t="shared" si="0"/>
        <v>0A</v>
      </c>
      <c r="J29" s="23">
        <f t="shared" si="1"/>
        <v>0.023529411764705882</v>
      </c>
      <c r="K29" s="23">
        <f t="shared" si="1"/>
        <v>0.0392156862745098</v>
      </c>
      <c r="L29" s="24" t="s">
        <v>12</v>
      </c>
      <c r="M29" s="2" t="s">
        <v>148</v>
      </c>
      <c r="N29" s="41" t="s">
        <v>148</v>
      </c>
    </row>
    <row r="30" spans="1:14" ht="12.75">
      <c r="A30" s="79"/>
      <c r="B30" s="75"/>
      <c r="C30" s="75"/>
      <c r="D30" s="75"/>
      <c r="E30" s="77"/>
      <c r="F30" s="21">
        <v>11</v>
      </c>
      <c r="G30" s="21">
        <v>255</v>
      </c>
      <c r="H30" s="22" t="str">
        <f t="shared" si="0"/>
        <v>0B</v>
      </c>
      <c r="I30" s="22" t="str">
        <f t="shared" si="0"/>
        <v>FF</v>
      </c>
      <c r="J30" s="23">
        <f t="shared" si="1"/>
        <v>0.043137254901960784</v>
      </c>
      <c r="K30" s="23">
        <f t="shared" si="1"/>
        <v>1</v>
      </c>
      <c r="L30" s="24" t="s">
        <v>10</v>
      </c>
      <c r="M30" s="31" t="s">
        <v>15</v>
      </c>
      <c r="N30" s="31" t="s">
        <v>16</v>
      </c>
    </row>
    <row r="31" spans="1:14" ht="15.75">
      <c r="A31" s="49"/>
      <c r="B31" s="49" t="s">
        <v>11</v>
      </c>
      <c r="C31" s="49">
        <v>7</v>
      </c>
      <c r="D31" s="49"/>
      <c r="E31" s="57" t="s">
        <v>11</v>
      </c>
      <c r="F31" s="19"/>
      <c r="G31" s="19"/>
      <c r="H31" s="20"/>
      <c r="I31" s="20"/>
      <c r="J31" s="19"/>
      <c r="K31" s="19"/>
      <c r="L31" s="20"/>
      <c r="M31" s="45" t="s">
        <v>38</v>
      </c>
      <c r="N31" s="45" t="s">
        <v>39</v>
      </c>
    </row>
    <row r="32" spans="1:14" ht="15.75" customHeight="1">
      <c r="A32" s="51"/>
      <c r="B32" s="51"/>
      <c r="C32" s="51"/>
      <c r="D32" s="51"/>
      <c r="E32" s="73"/>
      <c r="F32" s="26">
        <v>0</v>
      </c>
      <c r="G32" s="26">
        <v>10</v>
      </c>
      <c r="H32" s="27" t="str">
        <f aca="true" t="shared" si="2" ref="H32:H52">_XLL.DEZINHEX(F32,2)</f>
        <v>00</v>
      </c>
      <c r="I32" s="28" t="str">
        <f aca="true" t="shared" si="3" ref="I32:I52">_XLL.DEZINHEX(G32,2)</f>
        <v>0A</v>
      </c>
      <c r="J32" s="29">
        <f aca="true" t="shared" si="4" ref="J32:K36">(F32/255)</f>
        <v>0</v>
      </c>
      <c r="K32" s="29">
        <f t="shared" si="4"/>
        <v>0.0392156862745098</v>
      </c>
      <c r="L32" s="24" t="s">
        <v>12</v>
      </c>
      <c r="M32" s="31" t="s">
        <v>13</v>
      </c>
      <c r="N32" s="31" t="s">
        <v>14</v>
      </c>
    </row>
    <row r="33" spans="1:14" ht="15.75" customHeight="1">
      <c r="A33" s="51"/>
      <c r="B33" s="51"/>
      <c r="C33" s="51"/>
      <c r="D33" s="51"/>
      <c r="E33" s="73"/>
      <c r="F33" s="26">
        <v>11</v>
      </c>
      <c r="G33" s="26">
        <v>30</v>
      </c>
      <c r="H33" s="27" t="str">
        <f t="shared" si="2"/>
        <v>0B</v>
      </c>
      <c r="I33" s="28" t="str">
        <f t="shared" si="3"/>
        <v>1E</v>
      </c>
      <c r="J33" s="29">
        <f t="shared" si="4"/>
        <v>0.043137254901960784</v>
      </c>
      <c r="K33" s="29">
        <f t="shared" si="4"/>
        <v>0.11764705882352941</v>
      </c>
      <c r="L33" s="35" t="s">
        <v>10</v>
      </c>
      <c r="M33" s="36" t="s">
        <v>159</v>
      </c>
      <c r="N33" s="36" t="s">
        <v>158</v>
      </c>
    </row>
    <row r="34" spans="1:14" ht="15.75" customHeight="1">
      <c r="A34" s="51"/>
      <c r="B34" s="51"/>
      <c r="C34" s="51"/>
      <c r="D34" s="51"/>
      <c r="E34" s="73"/>
      <c r="F34" s="26">
        <v>31</v>
      </c>
      <c r="G34" s="26">
        <v>50</v>
      </c>
      <c r="H34" s="27" t="str">
        <f t="shared" si="2"/>
        <v>1F</v>
      </c>
      <c r="I34" s="28" t="str">
        <f t="shared" si="3"/>
        <v>32</v>
      </c>
      <c r="J34" s="29">
        <f t="shared" si="4"/>
        <v>0.12156862745098039</v>
      </c>
      <c r="K34" s="29">
        <f t="shared" si="4"/>
        <v>0.19607843137254902</v>
      </c>
      <c r="L34" s="35" t="s">
        <v>10</v>
      </c>
      <c r="M34" s="36" t="s">
        <v>40</v>
      </c>
      <c r="N34" s="36" t="s">
        <v>41</v>
      </c>
    </row>
    <row r="35" spans="1:14" ht="15.75" customHeight="1">
      <c r="A35" s="51"/>
      <c r="B35" s="51"/>
      <c r="C35" s="51"/>
      <c r="D35" s="51"/>
      <c r="E35" s="73"/>
      <c r="F35" s="26">
        <v>51</v>
      </c>
      <c r="G35" s="26">
        <v>70</v>
      </c>
      <c r="H35" s="27" t="str">
        <f t="shared" si="2"/>
        <v>33</v>
      </c>
      <c r="I35" s="28" t="str">
        <f t="shared" si="3"/>
        <v>46</v>
      </c>
      <c r="J35" s="29">
        <f t="shared" si="4"/>
        <v>0.2</v>
      </c>
      <c r="K35" s="29">
        <f t="shared" si="4"/>
        <v>0.27450980392156865</v>
      </c>
      <c r="L35" s="35" t="s">
        <v>10</v>
      </c>
      <c r="M35" s="36" t="s">
        <v>42</v>
      </c>
      <c r="N35" s="36" t="s">
        <v>43</v>
      </c>
    </row>
    <row r="36" spans="1:14" ht="15.75" customHeight="1">
      <c r="A36" s="51"/>
      <c r="B36" s="51"/>
      <c r="C36" s="51"/>
      <c r="D36" s="51"/>
      <c r="E36" s="73"/>
      <c r="F36" s="26">
        <v>71</v>
      </c>
      <c r="G36" s="26">
        <v>90</v>
      </c>
      <c r="H36" s="27" t="str">
        <f t="shared" si="2"/>
        <v>47</v>
      </c>
      <c r="I36" s="28" t="str">
        <f t="shared" si="3"/>
        <v>5A</v>
      </c>
      <c r="J36" s="29">
        <f t="shared" si="4"/>
        <v>0.2784313725490196</v>
      </c>
      <c r="K36" s="29">
        <f t="shared" si="4"/>
        <v>0.35294117647058826</v>
      </c>
      <c r="L36" s="35" t="s">
        <v>10</v>
      </c>
      <c r="M36" s="36" t="s">
        <v>44</v>
      </c>
      <c r="N36" s="36" t="s">
        <v>45</v>
      </c>
    </row>
    <row r="37" spans="1:14" ht="15.75" customHeight="1">
      <c r="A37" s="51"/>
      <c r="B37" s="51"/>
      <c r="C37" s="51"/>
      <c r="D37" s="51"/>
      <c r="E37" s="73"/>
      <c r="F37" s="26">
        <v>91</v>
      </c>
      <c r="G37" s="26">
        <v>110</v>
      </c>
      <c r="H37" s="27" t="str">
        <f t="shared" si="2"/>
        <v>5B</v>
      </c>
      <c r="I37" s="28" t="str">
        <f t="shared" si="3"/>
        <v>6E</v>
      </c>
      <c r="J37" s="29">
        <f aca="true" t="shared" si="5" ref="J37:K42">(F37/255)</f>
        <v>0.3568627450980392</v>
      </c>
      <c r="K37" s="29">
        <f t="shared" si="5"/>
        <v>0.43137254901960786</v>
      </c>
      <c r="L37" s="35" t="s">
        <v>10</v>
      </c>
      <c r="M37" s="36" t="s">
        <v>46</v>
      </c>
      <c r="N37" s="36" t="s">
        <v>47</v>
      </c>
    </row>
    <row r="38" spans="1:14" ht="15.75" customHeight="1">
      <c r="A38" s="51"/>
      <c r="B38" s="51"/>
      <c r="C38" s="51"/>
      <c r="D38" s="51"/>
      <c r="E38" s="73"/>
      <c r="F38" s="26">
        <v>111</v>
      </c>
      <c r="G38" s="26">
        <v>130</v>
      </c>
      <c r="H38" s="27" t="str">
        <f t="shared" si="2"/>
        <v>6F</v>
      </c>
      <c r="I38" s="28" t="str">
        <f t="shared" si="3"/>
        <v>82</v>
      </c>
      <c r="J38" s="29">
        <f t="shared" si="5"/>
        <v>0.43529411764705883</v>
      </c>
      <c r="K38" s="29">
        <f t="shared" si="5"/>
        <v>0.5098039215686274</v>
      </c>
      <c r="L38" s="35" t="s">
        <v>10</v>
      </c>
      <c r="M38" s="36" t="s">
        <v>48</v>
      </c>
      <c r="N38" s="36" t="s">
        <v>49</v>
      </c>
    </row>
    <row r="39" spans="1:14" ht="15.75" customHeight="1">
      <c r="A39" s="51"/>
      <c r="B39" s="51"/>
      <c r="C39" s="51"/>
      <c r="D39" s="51"/>
      <c r="E39" s="73"/>
      <c r="F39" s="26">
        <v>131</v>
      </c>
      <c r="G39" s="26">
        <v>150</v>
      </c>
      <c r="H39" s="27" t="str">
        <f t="shared" si="2"/>
        <v>83</v>
      </c>
      <c r="I39" s="28" t="str">
        <f t="shared" si="3"/>
        <v>96</v>
      </c>
      <c r="J39" s="29">
        <f t="shared" si="5"/>
        <v>0.5137254901960784</v>
      </c>
      <c r="K39" s="29">
        <f t="shared" si="5"/>
        <v>0.5882352941176471</v>
      </c>
      <c r="L39" s="35" t="s">
        <v>10</v>
      </c>
      <c r="M39" s="36" t="s">
        <v>50</v>
      </c>
      <c r="N39" s="36" t="s">
        <v>51</v>
      </c>
    </row>
    <row r="40" spans="1:14" ht="15.75" customHeight="1">
      <c r="A40" s="51"/>
      <c r="B40" s="51"/>
      <c r="C40" s="51"/>
      <c r="D40" s="51"/>
      <c r="E40" s="73"/>
      <c r="F40" s="26">
        <v>151</v>
      </c>
      <c r="G40" s="26">
        <v>170</v>
      </c>
      <c r="H40" s="27" t="str">
        <f t="shared" si="2"/>
        <v>97</v>
      </c>
      <c r="I40" s="28" t="str">
        <f t="shared" si="3"/>
        <v>AA</v>
      </c>
      <c r="J40" s="29">
        <f t="shared" si="5"/>
        <v>0.592156862745098</v>
      </c>
      <c r="K40" s="29">
        <f t="shared" si="5"/>
        <v>0.6666666666666666</v>
      </c>
      <c r="L40" s="35" t="s">
        <v>10</v>
      </c>
      <c r="M40" s="36" t="s">
        <v>52</v>
      </c>
      <c r="N40" s="36" t="s">
        <v>53</v>
      </c>
    </row>
    <row r="41" spans="1:14" ht="15.75" customHeight="1">
      <c r="A41" s="51"/>
      <c r="B41" s="51"/>
      <c r="C41" s="51"/>
      <c r="D41" s="51"/>
      <c r="E41" s="73"/>
      <c r="F41" s="26">
        <v>171</v>
      </c>
      <c r="G41" s="26">
        <v>200</v>
      </c>
      <c r="H41" s="27" t="str">
        <f t="shared" si="2"/>
        <v>AB</v>
      </c>
      <c r="I41" s="28" t="str">
        <f t="shared" si="3"/>
        <v>C8</v>
      </c>
      <c r="J41" s="29">
        <f t="shared" si="5"/>
        <v>0.6705882352941176</v>
      </c>
      <c r="K41" s="29">
        <f t="shared" si="5"/>
        <v>0.7843137254901961</v>
      </c>
      <c r="L41" s="35" t="s">
        <v>10</v>
      </c>
      <c r="M41" s="36" t="s">
        <v>54</v>
      </c>
      <c r="N41" s="36" t="s">
        <v>55</v>
      </c>
    </row>
    <row r="42" spans="1:14" ht="15.75" customHeight="1">
      <c r="A42" s="51"/>
      <c r="B42" s="51"/>
      <c r="C42" s="51"/>
      <c r="D42" s="51"/>
      <c r="E42" s="73"/>
      <c r="F42" s="26">
        <v>201</v>
      </c>
      <c r="G42" s="26">
        <v>205</v>
      </c>
      <c r="H42" s="27" t="str">
        <f t="shared" si="2"/>
        <v>C9</v>
      </c>
      <c r="I42" s="28" t="str">
        <f t="shared" si="3"/>
        <v>CD</v>
      </c>
      <c r="J42" s="29">
        <f t="shared" si="5"/>
        <v>0.788235294117647</v>
      </c>
      <c r="K42" s="29">
        <f t="shared" si="5"/>
        <v>0.803921568627451</v>
      </c>
      <c r="L42" s="35" t="s">
        <v>12</v>
      </c>
      <c r="M42" s="36" t="s">
        <v>132</v>
      </c>
      <c r="N42" s="36" t="s">
        <v>215</v>
      </c>
    </row>
    <row r="43" spans="1:14" ht="15.75" customHeight="1">
      <c r="A43" s="51"/>
      <c r="B43" s="51"/>
      <c r="C43" s="51"/>
      <c r="D43" s="51"/>
      <c r="E43" s="73"/>
      <c r="F43" s="26">
        <v>206</v>
      </c>
      <c r="G43" s="26">
        <v>210</v>
      </c>
      <c r="H43" s="27" t="str">
        <f t="shared" si="2"/>
        <v>CE</v>
      </c>
      <c r="I43" s="28" t="str">
        <f t="shared" si="3"/>
        <v>D2</v>
      </c>
      <c r="J43" s="29">
        <f aca="true" t="shared" si="6" ref="J43:J52">(F43/255)</f>
        <v>0.807843137254902</v>
      </c>
      <c r="K43" s="29">
        <f aca="true" t="shared" si="7" ref="K43:K52">(G43/255)</f>
        <v>0.8235294117647058</v>
      </c>
      <c r="L43" s="35" t="s">
        <v>12</v>
      </c>
      <c r="M43" s="36" t="s">
        <v>133</v>
      </c>
      <c r="N43" s="36" t="s">
        <v>216</v>
      </c>
    </row>
    <row r="44" spans="1:14" ht="15.75" customHeight="1">
      <c r="A44" s="51"/>
      <c r="B44" s="51"/>
      <c r="C44" s="51"/>
      <c r="D44" s="51"/>
      <c r="E44" s="73"/>
      <c r="F44" s="26">
        <v>211</v>
      </c>
      <c r="G44" s="26">
        <v>215</v>
      </c>
      <c r="H44" s="27" t="str">
        <f t="shared" si="2"/>
        <v>D3</v>
      </c>
      <c r="I44" s="28" t="str">
        <f t="shared" si="3"/>
        <v>D7</v>
      </c>
      <c r="J44" s="29">
        <f t="shared" si="6"/>
        <v>0.8274509803921568</v>
      </c>
      <c r="K44" s="29">
        <f t="shared" si="7"/>
        <v>0.8431372549019608</v>
      </c>
      <c r="L44" s="35" t="s">
        <v>12</v>
      </c>
      <c r="M44" s="36" t="s">
        <v>134</v>
      </c>
      <c r="N44" s="36" t="s">
        <v>217</v>
      </c>
    </row>
    <row r="45" spans="1:14" ht="15.75" customHeight="1">
      <c r="A45" s="51"/>
      <c r="B45" s="51"/>
      <c r="C45" s="51"/>
      <c r="D45" s="51"/>
      <c r="E45" s="73"/>
      <c r="F45" s="26">
        <v>216</v>
      </c>
      <c r="G45" s="26">
        <v>220</v>
      </c>
      <c r="H45" s="27" t="str">
        <f t="shared" si="2"/>
        <v>D8</v>
      </c>
      <c r="I45" s="28" t="str">
        <f t="shared" si="3"/>
        <v>DC</v>
      </c>
      <c r="J45" s="29">
        <f t="shared" si="6"/>
        <v>0.8470588235294118</v>
      </c>
      <c r="K45" s="29">
        <f t="shared" si="7"/>
        <v>0.8627450980392157</v>
      </c>
      <c r="L45" s="35" t="s">
        <v>12</v>
      </c>
      <c r="M45" s="36" t="s">
        <v>135</v>
      </c>
      <c r="N45" s="36" t="s">
        <v>218</v>
      </c>
    </row>
    <row r="46" spans="1:14" ht="15.75" customHeight="1">
      <c r="A46" s="51"/>
      <c r="B46" s="51"/>
      <c r="C46" s="51"/>
      <c r="D46" s="51"/>
      <c r="E46" s="73"/>
      <c r="F46" s="26">
        <v>221</v>
      </c>
      <c r="G46" s="26">
        <v>225</v>
      </c>
      <c r="H46" s="27" t="str">
        <f t="shared" si="2"/>
        <v>DD</v>
      </c>
      <c r="I46" s="28" t="str">
        <f t="shared" si="3"/>
        <v>E1</v>
      </c>
      <c r="J46" s="29">
        <f t="shared" si="6"/>
        <v>0.8666666666666667</v>
      </c>
      <c r="K46" s="29">
        <f t="shared" si="7"/>
        <v>0.8823529411764706</v>
      </c>
      <c r="L46" s="35" t="s">
        <v>12</v>
      </c>
      <c r="M46" s="36" t="s">
        <v>136</v>
      </c>
      <c r="N46" s="36" t="s">
        <v>219</v>
      </c>
    </row>
    <row r="47" spans="1:14" ht="15.75" customHeight="1">
      <c r="A47" s="51"/>
      <c r="B47" s="51"/>
      <c r="C47" s="51"/>
      <c r="D47" s="51"/>
      <c r="E47" s="73"/>
      <c r="F47" s="26">
        <v>226</v>
      </c>
      <c r="G47" s="26">
        <v>230</v>
      </c>
      <c r="H47" s="27" t="str">
        <f t="shared" si="2"/>
        <v>E2</v>
      </c>
      <c r="I47" s="28" t="str">
        <f t="shared" si="3"/>
        <v>E6</v>
      </c>
      <c r="J47" s="29">
        <f t="shared" si="6"/>
        <v>0.8862745098039215</v>
      </c>
      <c r="K47" s="29">
        <f t="shared" si="7"/>
        <v>0.9019607843137255</v>
      </c>
      <c r="L47" s="35" t="s">
        <v>12</v>
      </c>
      <c r="M47" s="36" t="s">
        <v>137</v>
      </c>
      <c r="N47" s="36" t="s">
        <v>220</v>
      </c>
    </row>
    <row r="48" spans="1:14" ht="15.75" customHeight="1">
      <c r="A48" s="51"/>
      <c r="B48" s="51"/>
      <c r="C48" s="51"/>
      <c r="D48" s="51"/>
      <c r="E48" s="73"/>
      <c r="F48" s="26">
        <v>231</v>
      </c>
      <c r="G48" s="26">
        <v>235</v>
      </c>
      <c r="H48" s="27" t="str">
        <f t="shared" si="2"/>
        <v>E7</v>
      </c>
      <c r="I48" s="28" t="str">
        <f t="shared" si="3"/>
        <v>EB</v>
      </c>
      <c r="J48" s="29">
        <f t="shared" si="6"/>
        <v>0.9058823529411765</v>
      </c>
      <c r="K48" s="29">
        <f t="shared" si="7"/>
        <v>0.9215686274509803</v>
      </c>
      <c r="L48" s="35" t="s">
        <v>12</v>
      </c>
      <c r="M48" s="36" t="s">
        <v>138</v>
      </c>
      <c r="N48" s="36" t="s">
        <v>221</v>
      </c>
    </row>
    <row r="49" spans="1:14" ht="15.75" customHeight="1">
      <c r="A49" s="51"/>
      <c r="B49" s="51"/>
      <c r="C49" s="51"/>
      <c r="D49" s="51"/>
      <c r="E49" s="73"/>
      <c r="F49" s="26">
        <v>236</v>
      </c>
      <c r="G49" s="26">
        <v>240</v>
      </c>
      <c r="H49" s="27" t="str">
        <f t="shared" si="2"/>
        <v>EC</v>
      </c>
      <c r="I49" s="28" t="str">
        <f t="shared" si="3"/>
        <v>F0</v>
      </c>
      <c r="J49" s="29">
        <f t="shared" si="6"/>
        <v>0.9254901960784314</v>
      </c>
      <c r="K49" s="29">
        <f t="shared" si="7"/>
        <v>0.9411764705882353</v>
      </c>
      <c r="L49" s="35" t="s">
        <v>12</v>
      </c>
      <c r="M49" s="36" t="s">
        <v>139</v>
      </c>
      <c r="N49" s="36" t="s">
        <v>222</v>
      </c>
    </row>
    <row r="50" spans="1:14" ht="15.75" customHeight="1">
      <c r="A50" s="51"/>
      <c r="B50" s="51"/>
      <c r="C50" s="51"/>
      <c r="D50" s="51"/>
      <c r="E50" s="73"/>
      <c r="F50" s="26">
        <v>241</v>
      </c>
      <c r="G50" s="26">
        <v>245</v>
      </c>
      <c r="H50" s="27" t="str">
        <f t="shared" si="2"/>
        <v>F1</v>
      </c>
      <c r="I50" s="28" t="str">
        <f t="shared" si="3"/>
        <v>F5</v>
      </c>
      <c r="J50" s="29">
        <f t="shared" si="6"/>
        <v>0.9450980392156862</v>
      </c>
      <c r="K50" s="29">
        <f t="shared" si="7"/>
        <v>0.9607843137254902</v>
      </c>
      <c r="L50" s="35" t="s">
        <v>12</v>
      </c>
      <c r="M50" s="36" t="s">
        <v>140</v>
      </c>
      <c r="N50" s="36" t="s">
        <v>223</v>
      </c>
    </row>
    <row r="51" spans="1:14" ht="15.75" customHeight="1">
      <c r="A51" s="51"/>
      <c r="B51" s="51"/>
      <c r="C51" s="51"/>
      <c r="D51" s="51"/>
      <c r="E51" s="73"/>
      <c r="F51" s="26">
        <v>246</v>
      </c>
      <c r="G51" s="26">
        <v>250</v>
      </c>
      <c r="H51" s="27" t="str">
        <f t="shared" si="2"/>
        <v>F6</v>
      </c>
      <c r="I51" s="28" t="str">
        <f t="shared" si="3"/>
        <v>FA</v>
      </c>
      <c r="J51" s="29">
        <f t="shared" si="6"/>
        <v>0.9647058823529412</v>
      </c>
      <c r="K51" s="29">
        <f t="shared" si="7"/>
        <v>0.9803921568627451</v>
      </c>
      <c r="L51" s="35" t="s">
        <v>12</v>
      </c>
      <c r="M51" s="36" t="s">
        <v>141</v>
      </c>
      <c r="N51" s="36" t="s">
        <v>224</v>
      </c>
    </row>
    <row r="52" spans="1:14" ht="15.75" customHeight="1">
      <c r="A52" s="51"/>
      <c r="B52" s="51"/>
      <c r="C52" s="51"/>
      <c r="D52" s="51"/>
      <c r="E52" s="73"/>
      <c r="F52" s="26">
        <v>251</v>
      </c>
      <c r="G52" s="26">
        <v>255</v>
      </c>
      <c r="H52" s="27" t="str">
        <f t="shared" si="2"/>
        <v>FB</v>
      </c>
      <c r="I52" s="28" t="str">
        <f t="shared" si="3"/>
        <v>FF</v>
      </c>
      <c r="J52" s="29">
        <f t="shared" si="6"/>
        <v>0.984313725490196</v>
      </c>
      <c r="K52" s="29">
        <f t="shared" si="7"/>
        <v>1</v>
      </c>
      <c r="L52" s="35" t="s">
        <v>12</v>
      </c>
      <c r="M52" s="36" t="s">
        <v>142</v>
      </c>
      <c r="N52" s="36" t="s">
        <v>225</v>
      </c>
    </row>
    <row r="53" spans="1:14" ht="15.75" customHeight="1">
      <c r="A53" s="47"/>
      <c r="B53" s="47" t="s">
        <v>11</v>
      </c>
      <c r="C53" s="47">
        <v>8</v>
      </c>
      <c r="D53" s="47"/>
      <c r="E53" s="65">
        <v>49</v>
      </c>
      <c r="F53" s="19"/>
      <c r="G53" s="19"/>
      <c r="H53" s="20"/>
      <c r="I53" s="20"/>
      <c r="J53" s="19"/>
      <c r="K53" s="19"/>
      <c r="L53" s="20"/>
      <c r="M53" s="46" t="s">
        <v>56</v>
      </c>
      <c r="N53" s="46" t="s">
        <v>57</v>
      </c>
    </row>
    <row r="54" spans="1:14" ht="15.75" customHeight="1">
      <c r="A54" s="52"/>
      <c r="B54" s="52"/>
      <c r="C54" s="52"/>
      <c r="D54" s="52"/>
      <c r="E54" s="66"/>
      <c r="F54" s="26">
        <v>0</v>
      </c>
      <c r="G54" s="26">
        <v>10</v>
      </c>
      <c r="H54" s="27" t="str">
        <f aca="true" t="shared" si="8" ref="H54:H67">_XLL.DEZINHEX(F54,2)</f>
        <v>00</v>
      </c>
      <c r="I54" s="28" t="str">
        <f aca="true" t="shared" si="9" ref="I54:I67">_XLL.DEZINHEX(G54,2)</f>
        <v>0A</v>
      </c>
      <c r="J54" s="29">
        <f>(F54/255)</f>
        <v>0</v>
      </c>
      <c r="K54" s="29">
        <f>(G54/255)</f>
        <v>0.0392156862745098</v>
      </c>
      <c r="L54" s="35" t="s">
        <v>12</v>
      </c>
      <c r="M54" s="31" t="s">
        <v>13</v>
      </c>
      <c r="N54" s="31" t="s">
        <v>14</v>
      </c>
    </row>
    <row r="55" spans="1:14" ht="15.75" customHeight="1">
      <c r="A55" s="52"/>
      <c r="B55" s="52"/>
      <c r="C55" s="52"/>
      <c r="D55" s="52"/>
      <c r="E55" s="66"/>
      <c r="F55" s="26">
        <v>11</v>
      </c>
      <c r="G55" s="26">
        <v>30</v>
      </c>
      <c r="H55" s="27" t="str">
        <f t="shared" si="8"/>
        <v>0B</v>
      </c>
      <c r="I55" s="28" t="str">
        <f t="shared" si="9"/>
        <v>1E</v>
      </c>
      <c r="J55" s="29">
        <f aca="true" t="shared" si="10" ref="J55:J64">(F55/255)</f>
        <v>0.043137254901960784</v>
      </c>
      <c r="K55" s="29">
        <f aca="true" t="shared" si="11" ref="K55:K64">(G55/255)</f>
        <v>0.11764705882352941</v>
      </c>
      <c r="L55" s="35" t="s">
        <v>12</v>
      </c>
      <c r="M55" s="31" t="s">
        <v>58</v>
      </c>
      <c r="N55" s="31" t="s">
        <v>70</v>
      </c>
    </row>
    <row r="56" spans="1:14" ht="15.75" customHeight="1">
      <c r="A56" s="52"/>
      <c r="B56" s="52"/>
      <c r="C56" s="52"/>
      <c r="D56" s="52"/>
      <c r="E56" s="66"/>
      <c r="F56" s="26">
        <v>31</v>
      </c>
      <c r="G56" s="26">
        <v>50</v>
      </c>
      <c r="H56" s="27" t="str">
        <f t="shared" si="8"/>
        <v>1F</v>
      </c>
      <c r="I56" s="28" t="str">
        <f t="shared" si="9"/>
        <v>32</v>
      </c>
      <c r="J56" s="29">
        <f t="shared" si="10"/>
        <v>0.12156862745098039</v>
      </c>
      <c r="K56" s="29">
        <f t="shared" si="11"/>
        <v>0.19607843137254902</v>
      </c>
      <c r="L56" s="35" t="s">
        <v>12</v>
      </c>
      <c r="M56" s="31" t="s">
        <v>59</v>
      </c>
      <c r="N56" s="31" t="s">
        <v>71</v>
      </c>
    </row>
    <row r="57" spans="1:14" ht="15.75" customHeight="1">
      <c r="A57" s="52"/>
      <c r="B57" s="52"/>
      <c r="C57" s="52"/>
      <c r="D57" s="52"/>
      <c r="E57" s="66"/>
      <c r="F57" s="26">
        <v>51</v>
      </c>
      <c r="G57" s="26">
        <v>70</v>
      </c>
      <c r="H57" s="27" t="str">
        <f t="shared" si="8"/>
        <v>33</v>
      </c>
      <c r="I57" s="28" t="str">
        <f t="shared" si="9"/>
        <v>46</v>
      </c>
      <c r="J57" s="29">
        <f t="shared" si="10"/>
        <v>0.2</v>
      </c>
      <c r="K57" s="29">
        <f t="shared" si="11"/>
        <v>0.27450980392156865</v>
      </c>
      <c r="L57" s="35" t="s">
        <v>12</v>
      </c>
      <c r="M57" s="31" t="s">
        <v>60</v>
      </c>
      <c r="N57" s="31" t="s">
        <v>72</v>
      </c>
    </row>
    <row r="58" spans="1:14" ht="15.75" customHeight="1">
      <c r="A58" s="52"/>
      <c r="B58" s="52"/>
      <c r="C58" s="52"/>
      <c r="D58" s="52"/>
      <c r="E58" s="66"/>
      <c r="F58" s="26">
        <v>71</v>
      </c>
      <c r="G58" s="26">
        <v>90</v>
      </c>
      <c r="H58" s="27" t="str">
        <f t="shared" si="8"/>
        <v>47</v>
      </c>
      <c r="I58" s="28" t="str">
        <f t="shared" si="9"/>
        <v>5A</v>
      </c>
      <c r="J58" s="29">
        <f t="shared" si="10"/>
        <v>0.2784313725490196</v>
      </c>
      <c r="K58" s="29">
        <f t="shared" si="11"/>
        <v>0.35294117647058826</v>
      </c>
      <c r="L58" s="35" t="s">
        <v>12</v>
      </c>
      <c r="M58" s="31" t="s">
        <v>61</v>
      </c>
      <c r="N58" s="31" t="s">
        <v>73</v>
      </c>
    </row>
    <row r="59" spans="1:14" ht="15.75" customHeight="1">
      <c r="A59" s="52"/>
      <c r="B59" s="52"/>
      <c r="C59" s="52"/>
      <c r="D59" s="52"/>
      <c r="E59" s="66"/>
      <c r="F59" s="26">
        <v>91</v>
      </c>
      <c r="G59" s="26">
        <v>110</v>
      </c>
      <c r="H59" s="27" t="str">
        <f t="shared" si="8"/>
        <v>5B</v>
      </c>
      <c r="I59" s="28" t="str">
        <f t="shared" si="9"/>
        <v>6E</v>
      </c>
      <c r="J59" s="29">
        <f t="shared" si="10"/>
        <v>0.3568627450980392</v>
      </c>
      <c r="K59" s="29">
        <f t="shared" si="11"/>
        <v>0.43137254901960786</v>
      </c>
      <c r="L59" s="35" t="s">
        <v>12</v>
      </c>
      <c r="M59" s="31" t="s">
        <v>62</v>
      </c>
      <c r="N59" s="31" t="s">
        <v>74</v>
      </c>
    </row>
    <row r="60" spans="1:14" ht="15.75" customHeight="1">
      <c r="A60" s="52"/>
      <c r="B60" s="52"/>
      <c r="C60" s="52"/>
      <c r="D60" s="52"/>
      <c r="E60" s="66"/>
      <c r="F60" s="26">
        <v>111</v>
      </c>
      <c r="G60" s="26">
        <v>130</v>
      </c>
      <c r="H60" s="27" t="str">
        <f t="shared" si="8"/>
        <v>6F</v>
      </c>
      <c r="I60" s="28" t="str">
        <f t="shared" si="9"/>
        <v>82</v>
      </c>
      <c r="J60" s="29">
        <f t="shared" si="10"/>
        <v>0.43529411764705883</v>
      </c>
      <c r="K60" s="29">
        <f t="shared" si="11"/>
        <v>0.5098039215686274</v>
      </c>
      <c r="L60" s="35" t="s">
        <v>12</v>
      </c>
      <c r="M60" s="31" t="s">
        <v>63</v>
      </c>
      <c r="N60" s="31" t="s">
        <v>75</v>
      </c>
    </row>
    <row r="61" spans="1:14" ht="15.75" customHeight="1">
      <c r="A61" s="52"/>
      <c r="B61" s="52"/>
      <c r="C61" s="52"/>
      <c r="D61" s="52"/>
      <c r="E61" s="66"/>
      <c r="F61" s="26">
        <v>131</v>
      </c>
      <c r="G61" s="26">
        <v>150</v>
      </c>
      <c r="H61" s="27" t="str">
        <f t="shared" si="8"/>
        <v>83</v>
      </c>
      <c r="I61" s="28" t="str">
        <f t="shared" si="9"/>
        <v>96</v>
      </c>
      <c r="J61" s="29">
        <f t="shared" si="10"/>
        <v>0.5137254901960784</v>
      </c>
      <c r="K61" s="29">
        <f t="shared" si="11"/>
        <v>0.5882352941176471</v>
      </c>
      <c r="L61" s="35" t="s">
        <v>12</v>
      </c>
      <c r="M61" s="31" t="s">
        <v>64</v>
      </c>
      <c r="N61" s="31" t="s">
        <v>76</v>
      </c>
    </row>
    <row r="62" spans="1:14" ht="15.75" customHeight="1">
      <c r="A62" s="52"/>
      <c r="B62" s="52"/>
      <c r="C62" s="52"/>
      <c r="D62" s="52"/>
      <c r="E62" s="66"/>
      <c r="F62" s="26">
        <v>151</v>
      </c>
      <c r="G62" s="26">
        <v>170</v>
      </c>
      <c r="H62" s="27" t="str">
        <f t="shared" si="8"/>
        <v>97</v>
      </c>
      <c r="I62" s="28" t="str">
        <f t="shared" si="9"/>
        <v>AA</v>
      </c>
      <c r="J62" s="29">
        <f t="shared" si="10"/>
        <v>0.592156862745098</v>
      </c>
      <c r="K62" s="29">
        <f t="shared" si="11"/>
        <v>0.6666666666666666</v>
      </c>
      <c r="L62" s="35" t="s">
        <v>12</v>
      </c>
      <c r="M62" s="31" t="s">
        <v>65</v>
      </c>
      <c r="N62" s="31" t="s">
        <v>77</v>
      </c>
    </row>
    <row r="63" spans="1:14" ht="15.75" customHeight="1">
      <c r="A63" s="52"/>
      <c r="B63" s="52"/>
      <c r="C63" s="52"/>
      <c r="D63" s="52"/>
      <c r="E63" s="66"/>
      <c r="F63" s="26">
        <v>171</v>
      </c>
      <c r="G63" s="26">
        <v>190</v>
      </c>
      <c r="H63" s="27" t="str">
        <f t="shared" si="8"/>
        <v>AB</v>
      </c>
      <c r="I63" s="28" t="str">
        <f t="shared" si="9"/>
        <v>BE</v>
      </c>
      <c r="J63" s="29">
        <f t="shared" si="10"/>
        <v>0.6705882352941176</v>
      </c>
      <c r="K63" s="29">
        <f t="shared" si="11"/>
        <v>0.7450980392156863</v>
      </c>
      <c r="L63" s="35" t="s">
        <v>12</v>
      </c>
      <c r="M63" s="31" t="s">
        <v>66</v>
      </c>
      <c r="N63" s="31" t="s">
        <v>78</v>
      </c>
    </row>
    <row r="64" spans="1:14" ht="15.75" customHeight="1">
      <c r="A64" s="52"/>
      <c r="B64" s="52"/>
      <c r="C64" s="52"/>
      <c r="D64" s="52"/>
      <c r="E64" s="66"/>
      <c r="F64" s="26">
        <v>191</v>
      </c>
      <c r="G64" s="26">
        <v>210</v>
      </c>
      <c r="H64" s="27" t="str">
        <f t="shared" si="8"/>
        <v>BF</v>
      </c>
      <c r="I64" s="28" t="str">
        <f t="shared" si="9"/>
        <v>D2</v>
      </c>
      <c r="J64" s="29">
        <f t="shared" si="10"/>
        <v>0.7490196078431373</v>
      </c>
      <c r="K64" s="29">
        <f t="shared" si="11"/>
        <v>0.8235294117647058</v>
      </c>
      <c r="L64" s="35" t="s">
        <v>12</v>
      </c>
      <c r="M64" s="31" t="s">
        <v>67</v>
      </c>
      <c r="N64" s="31" t="s">
        <v>79</v>
      </c>
    </row>
    <row r="65" spans="1:14" ht="15.75" customHeight="1">
      <c r="A65" s="63"/>
      <c r="B65" s="63"/>
      <c r="C65" s="52"/>
      <c r="D65" s="52"/>
      <c r="E65" s="66"/>
      <c r="F65" s="26">
        <v>211</v>
      </c>
      <c r="G65" s="26">
        <v>230</v>
      </c>
      <c r="H65" s="27" t="str">
        <f t="shared" si="8"/>
        <v>D3</v>
      </c>
      <c r="I65" s="28" t="str">
        <f t="shared" si="9"/>
        <v>E6</v>
      </c>
      <c r="J65" s="29">
        <f aca="true" t="shared" si="12" ref="J65:K67">(F65/255)</f>
        <v>0.8274509803921568</v>
      </c>
      <c r="K65" s="29">
        <f t="shared" si="12"/>
        <v>0.9019607843137255</v>
      </c>
      <c r="L65" s="30" t="s">
        <v>12</v>
      </c>
      <c r="M65" s="31" t="s">
        <v>68</v>
      </c>
      <c r="N65" s="31" t="s">
        <v>80</v>
      </c>
    </row>
    <row r="66" spans="1:14" ht="15" customHeight="1">
      <c r="A66" s="63"/>
      <c r="B66" s="63"/>
      <c r="C66" s="53"/>
      <c r="D66" s="53"/>
      <c r="E66" s="66"/>
      <c r="F66" s="26">
        <v>231</v>
      </c>
      <c r="G66" s="26">
        <v>250</v>
      </c>
      <c r="H66" s="27" t="str">
        <f t="shared" si="8"/>
        <v>E7</v>
      </c>
      <c r="I66" s="28" t="str">
        <f t="shared" si="9"/>
        <v>FA</v>
      </c>
      <c r="J66" s="29">
        <f t="shared" si="12"/>
        <v>0.9058823529411765</v>
      </c>
      <c r="K66" s="29">
        <f t="shared" si="12"/>
        <v>0.9803921568627451</v>
      </c>
      <c r="L66" s="30" t="s">
        <v>12</v>
      </c>
      <c r="M66" s="31" t="s">
        <v>69</v>
      </c>
      <c r="N66" s="31" t="s">
        <v>81</v>
      </c>
    </row>
    <row r="67" spans="1:14" ht="12.75">
      <c r="A67" s="64"/>
      <c r="B67" s="64"/>
      <c r="C67" s="54"/>
      <c r="D67" s="54"/>
      <c r="E67" s="67"/>
      <c r="F67" s="26">
        <v>251</v>
      </c>
      <c r="G67" s="26">
        <v>255</v>
      </c>
      <c r="H67" s="27" t="str">
        <f t="shared" si="8"/>
        <v>FB</v>
      </c>
      <c r="I67" s="28" t="str">
        <f t="shared" si="9"/>
        <v>FF</v>
      </c>
      <c r="J67" s="29">
        <f t="shared" si="12"/>
        <v>0.984313725490196</v>
      </c>
      <c r="K67" s="29">
        <f t="shared" si="12"/>
        <v>1</v>
      </c>
      <c r="L67" s="32" t="s">
        <v>12</v>
      </c>
      <c r="M67" s="36" t="s">
        <v>157</v>
      </c>
      <c r="N67" s="4" t="s">
        <v>156</v>
      </c>
    </row>
    <row r="68" spans="1:14" ht="15.75" customHeight="1">
      <c r="A68" s="47"/>
      <c r="B68" s="47"/>
      <c r="C68" s="47">
        <v>9</v>
      </c>
      <c r="D68" s="47"/>
      <c r="E68" s="55">
        <v>50</v>
      </c>
      <c r="F68" s="19"/>
      <c r="G68" s="19"/>
      <c r="H68" s="20"/>
      <c r="I68" s="20"/>
      <c r="J68" s="19"/>
      <c r="K68" s="19"/>
      <c r="L68" s="20"/>
      <c r="M68" s="46" t="s">
        <v>144</v>
      </c>
      <c r="N68" s="46" t="s">
        <v>143</v>
      </c>
    </row>
    <row r="69" spans="1:14" ht="15.75" customHeight="1">
      <c r="A69" s="48"/>
      <c r="B69" s="48"/>
      <c r="C69" s="48"/>
      <c r="D69" s="48"/>
      <c r="E69" s="56"/>
      <c r="F69" s="26">
        <v>0</v>
      </c>
      <c r="G69" s="26">
        <v>255</v>
      </c>
      <c r="H69" s="27" t="str">
        <f>_XLL.DEZINHEX(F69,2)</f>
        <v>00</v>
      </c>
      <c r="I69" s="28" t="str">
        <f>_XLL.DEZINHEX(G69,2)</f>
        <v>FF</v>
      </c>
      <c r="J69" s="29">
        <f>(F69/255)</f>
        <v>0</v>
      </c>
      <c r="K69" s="29">
        <f>(G69/255)</f>
        <v>1</v>
      </c>
      <c r="L69" s="30" t="s">
        <v>10</v>
      </c>
      <c r="M69" s="25" t="s">
        <v>82</v>
      </c>
      <c r="N69" s="25" t="s">
        <v>83</v>
      </c>
    </row>
    <row r="70" spans="1:14" ht="15.75" customHeight="1">
      <c r="A70" s="47"/>
      <c r="B70" s="47"/>
      <c r="C70" s="47">
        <v>10</v>
      </c>
      <c r="D70" s="47"/>
      <c r="E70" s="47"/>
      <c r="F70" s="19"/>
      <c r="G70" s="19"/>
      <c r="H70" s="20"/>
      <c r="I70" s="20"/>
      <c r="J70" s="19"/>
      <c r="K70" s="19"/>
      <c r="L70" s="20"/>
      <c r="M70" s="46" t="s">
        <v>146</v>
      </c>
      <c r="N70" s="46" t="s">
        <v>145</v>
      </c>
    </row>
    <row r="71" spans="1:14" ht="15.75" customHeight="1">
      <c r="A71" s="52"/>
      <c r="B71" s="52"/>
      <c r="C71" s="52"/>
      <c r="D71" s="52"/>
      <c r="E71" s="52"/>
      <c r="F71" s="26">
        <v>0</v>
      </c>
      <c r="G71" s="26">
        <v>51</v>
      </c>
      <c r="H71" s="27" t="str">
        <f aca="true" t="shared" si="13" ref="H71:I75">_XLL.DEZINHEX(F71,2)</f>
        <v>00</v>
      </c>
      <c r="I71" s="28" t="str">
        <f t="shared" si="13"/>
        <v>33</v>
      </c>
      <c r="J71" s="29">
        <f aca="true" t="shared" si="14" ref="J71:K75">(F71/255)</f>
        <v>0</v>
      </c>
      <c r="K71" s="29">
        <f t="shared" si="14"/>
        <v>0.2</v>
      </c>
      <c r="L71" s="43" t="s">
        <v>12</v>
      </c>
      <c r="M71" s="36" t="s">
        <v>147</v>
      </c>
      <c r="N71" s="36" t="s">
        <v>152</v>
      </c>
    </row>
    <row r="72" spans="1:14" ht="15.75" customHeight="1">
      <c r="A72" s="52"/>
      <c r="B72" s="52"/>
      <c r="C72" s="52"/>
      <c r="D72" s="52"/>
      <c r="E72" s="52"/>
      <c r="F72" s="26">
        <v>52</v>
      </c>
      <c r="G72" s="26">
        <v>101</v>
      </c>
      <c r="H72" s="27" t="str">
        <f t="shared" si="13"/>
        <v>34</v>
      </c>
      <c r="I72" s="28" t="str">
        <f t="shared" si="13"/>
        <v>65</v>
      </c>
      <c r="J72" s="29">
        <f t="shared" si="14"/>
        <v>0.20392156862745098</v>
      </c>
      <c r="K72" s="29">
        <f t="shared" si="14"/>
        <v>0.396078431372549</v>
      </c>
      <c r="L72" s="43" t="s">
        <v>12</v>
      </c>
      <c r="M72" s="36" t="s">
        <v>148</v>
      </c>
      <c r="N72" s="36" t="s">
        <v>148</v>
      </c>
    </row>
    <row r="73" spans="1:14" ht="15.75" customHeight="1">
      <c r="A73" s="52"/>
      <c r="B73" s="52"/>
      <c r="C73" s="52"/>
      <c r="D73" s="52"/>
      <c r="E73" s="52"/>
      <c r="F73" s="26">
        <v>102</v>
      </c>
      <c r="G73" s="26">
        <v>152</v>
      </c>
      <c r="H73" s="27" t="str">
        <f t="shared" si="13"/>
        <v>66</v>
      </c>
      <c r="I73" s="28" t="str">
        <f t="shared" si="13"/>
        <v>98</v>
      </c>
      <c r="J73" s="29">
        <f t="shared" si="14"/>
        <v>0.4</v>
      </c>
      <c r="K73" s="29">
        <f t="shared" si="14"/>
        <v>0.596078431372549</v>
      </c>
      <c r="L73" s="43" t="s">
        <v>12</v>
      </c>
      <c r="M73" s="36" t="s">
        <v>149</v>
      </c>
      <c r="N73" s="36" t="s">
        <v>153</v>
      </c>
    </row>
    <row r="74" spans="1:14" ht="15.75" customHeight="1">
      <c r="A74" s="52"/>
      <c r="B74" s="52"/>
      <c r="C74" s="52"/>
      <c r="D74" s="52"/>
      <c r="E74" s="52"/>
      <c r="F74" s="26">
        <v>153</v>
      </c>
      <c r="G74" s="26">
        <v>203</v>
      </c>
      <c r="H74" s="27" t="str">
        <f t="shared" si="13"/>
        <v>99</v>
      </c>
      <c r="I74" s="28" t="str">
        <f t="shared" si="13"/>
        <v>CB</v>
      </c>
      <c r="J74" s="29">
        <f t="shared" si="14"/>
        <v>0.6</v>
      </c>
      <c r="K74" s="29">
        <f t="shared" si="14"/>
        <v>0.796078431372549</v>
      </c>
      <c r="L74" s="43" t="s">
        <v>12</v>
      </c>
      <c r="M74" s="36" t="s">
        <v>150</v>
      </c>
      <c r="N74" s="36" t="s">
        <v>154</v>
      </c>
    </row>
    <row r="75" spans="1:14" ht="15.75" customHeight="1">
      <c r="A75" s="52"/>
      <c r="B75" s="52"/>
      <c r="C75" s="48"/>
      <c r="D75" s="48"/>
      <c r="E75" s="48"/>
      <c r="F75" s="26">
        <v>204</v>
      </c>
      <c r="G75" s="26">
        <v>255</v>
      </c>
      <c r="H75" s="27" t="str">
        <f t="shared" si="13"/>
        <v>CC</v>
      </c>
      <c r="I75" s="28" t="str">
        <f t="shared" si="13"/>
        <v>FF</v>
      </c>
      <c r="J75" s="29">
        <f t="shared" si="14"/>
        <v>0.8</v>
      </c>
      <c r="K75" s="29">
        <f t="shared" si="14"/>
        <v>1</v>
      </c>
      <c r="L75" s="43" t="s">
        <v>12</v>
      </c>
      <c r="M75" s="36" t="s">
        <v>151</v>
      </c>
      <c r="N75" s="36" t="s">
        <v>155</v>
      </c>
    </row>
    <row r="76" spans="1:14" ht="15.75" customHeight="1">
      <c r="A76" s="47"/>
      <c r="B76" s="47"/>
      <c r="C76" s="47"/>
      <c r="D76" s="47">
        <v>1</v>
      </c>
      <c r="E76" s="55">
        <v>1</v>
      </c>
      <c r="F76" s="37"/>
      <c r="G76" s="37"/>
      <c r="H76" s="38"/>
      <c r="I76" s="38"/>
      <c r="J76" s="39"/>
      <c r="K76" s="39"/>
      <c r="L76" s="34"/>
      <c r="M76" s="45" t="s">
        <v>84</v>
      </c>
      <c r="N76" s="45" t="s">
        <v>89</v>
      </c>
    </row>
    <row r="77" spans="1:14" ht="15.75" customHeight="1">
      <c r="A77" s="48"/>
      <c r="B77" s="48"/>
      <c r="C77" s="48"/>
      <c r="D77" s="48"/>
      <c r="E77" s="56"/>
      <c r="F77" s="26">
        <v>0</v>
      </c>
      <c r="G77" s="26">
        <v>255</v>
      </c>
      <c r="H77" s="27" t="str">
        <f>_XLL.DEZINHEX(F77,2)</f>
        <v>00</v>
      </c>
      <c r="I77" s="28" t="str">
        <f>_XLL.DEZINHEX(G77,2)</f>
        <v>FF</v>
      </c>
      <c r="J77" s="29">
        <f>(F77/255)</f>
        <v>0</v>
      </c>
      <c r="K77" s="29">
        <f>(G77/255)</f>
        <v>1</v>
      </c>
      <c r="L77" s="20" t="s">
        <v>10</v>
      </c>
      <c r="M77" s="40" t="s">
        <v>27</v>
      </c>
      <c r="N77" s="41" t="s">
        <v>28</v>
      </c>
    </row>
    <row r="78" spans="1:14" ht="15.75" customHeight="1">
      <c r="A78" s="47"/>
      <c r="B78" s="47"/>
      <c r="C78" s="47"/>
      <c r="D78" s="47">
        <v>2</v>
      </c>
      <c r="E78" s="55">
        <v>2</v>
      </c>
      <c r="F78" s="37"/>
      <c r="G78" s="37"/>
      <c r="H78" s="38"/>
      <c r="I78" s="38"/>
      <c r="J78" s="39"/>
      <c r="K78" s="39"/>
      <c r="L78" s="34"/>
      <c r="M78" s="45" t="s">
        <v>86</v>
      </c>
      <c r="N78" s="45" t="s">
        <v>90</v>
      </c>
    </row>
    <row r="79" spans="1:14" ht="15.75" customHeight="1">
      <c r="A79" s="48"/>
      <c r="B79" s="48"/>
      <c r="C79" s="48"/>
      <c r="D79" s="48"/>
      <c r="E79" s="56"/>
      <c r="F79" s="26">
        <v>0</v>
      </c>
      <c r="G79" s="26">
        <v>255</v>
      </c>
      <c r="H79" s="27" t="str">
        <f>_XLL.DEZINHEX(F79,2)</f>
        <v>00</v>
      </c>
      <c r="I79" s="28" t="str">
        <f>_XLL.DEZINHEX(G79,2)</f>
        <v>FF</v>
      </c>
      <c r="J79" s="29">
        <f>(F79/255)</f>
        <v>0</v>
      </c>
      <c r="K79" s="29">
        <f>(G79/255)</f>
        <v>1</v>
      </c>
      <c r="L79" s="20" t="s">
        <v>10</v>
      </c>
      <c r="M79" s="40" t="s">
        <v>29</v>
      </c>
      <c r="N79" s="41" t="s">
        <v>30</v>
      </c>
    </row>
    <row r="80" spans="1:14" ht="15.75" customHeight="1">
      <c r="A80" s="47"/>
      <c r="B80" s="47"/>
      <c r="C80" s="47"/>
      <c r="D80" s="47">
        <v>3</v>
      </c>
      <c r="E80" s="55">
        <v>3</v>
      </c>
      <c r="F80" s="37"/>
      <c r="G80" s="37"/>
      <c r="H80" s="38"/>
      <c r="I80" s="38"/>
      <c r="J80" s="39"/>
      <c r="K80" s="39"/>
      <c r="L80" s="34"/>
      <c r="M80" s="45" t="s">
        <v>87</v>
      </c>
      <c r="N80" s="45" t="s">
        <v>91</v>
      </c>
    </row>
    <row r="81" spans="1:14" ht="15.75" customHeight="1">
      <c r="A81" s="48"/>
      <c r="B81" s="48"/>
      <c r="C81" s="48"/>
      <c r="D81" s="48"/>
      <c r="E81" s="56"/>
      <c r="F81" s="26">
        <v>0</v>
      </c>
      <c r="G81" s="26">
        <v>255</v>
      </c>
      <c r="H81" s="27" t="str">
        <f>_XLL.DEZINHEX(F81,2)</f>
        <v>00</v>
      </c>
      <c r="I81" s="28" t="str">
        <f>_XLL.DEZINHEX(G81,2)</f>
        <v>FF</v>
      </c>
      <c r="J81" s="29">
        <f>(F81/255)</f>
        <v>0</v>
      </c>
      <c r="K81" s="29">
        <f>(G81/255)</f>
        <v>1</v>
      </c>
      <c r="L81" s="20" t="s">
        <v>10</v>
      </c>
      <c r="M81" s="40" t="s">
        <v>31</v>
      </c>
      <c r="N81" s="41" t="s">
        <v>32</v>
      </c>
    </row>
    <row r="82" spans="1:14" ht="15.75" customHeight="1">
      <c r="A82" s="47"/>
      <c r="B82" s="47"/>
      <c r="C82" s="47"/>
      <c r="D82" s="47">
        <v>4</v>
      </c>
      <c r="E82" s="55">
        <v>4</v>
      </c>
      <c r="F82" s="37"/>
      <c r="G82" s="37"/>
      <c r="H82" s="38"/>
      <c r="I82" s="38"/>
      <c r="J82" s="39"/>
      <c r="K82" s="39"/>
      <c r="L82" s="34"/>
      <c r="M82" s="45" t="s">
        <v>88</v>
      </c>
      <c r="N82" s="45" t="s">
        <v>92</v>
      </c>
    </row>
    <row r="83" spans="1:14" ht="15.75" customHeight="1">
      <c r="A83" s="48"/>
      <c r="B83" s="48"/>
      <c r="C83" s="48"/>
      <c r="D83" s="48"/>
      <c r="E83" s="56"/>
      <c r="F83" s="26">
        <v>0</v>
      </c>
      <c r="G83" s="26">
        <v>255</v>
      </c>
      <c r="H83" s="27" t="str">
        <f>_XLL.DEZINHEX(F83,2)</f>
        <v>00</v>
      </c>
      <c r="I83" s="28" t="str">
        <f>_XLL.DEZINHEX(G83,2)</f>
        <v>FF</v>
      </c>
      <c r="J83" s="29">
        <f>(F83/255)</f>
        <v>0</v>
      </c>
      <c r="K83" s="29">
        <f>(G83/255)</f>
        <v>1</v>
      </c>
      <c r="L83" s="20" t="s">
        <v>10</v>
      </c>
      <c r="M83" s="40" t="s">
        <v>35</v>
      </c>
      <c r="N83" s="41" t="s">
        <v>34</v>
      </c>
    </row>
    <row r="84" spans="1:14" ht="15.75" customHeight="1">
      <c r="A84" s="47"/>
      <c r="B84" s="47"/>
      <c r="C84" s="47"/>
      <c r="D84" s="47">
        <v>5</v>
      </c>
      <c r="E84" s="55">
        <v>5</v>
      </c>
      <c r="F84" s="37"/>
      <c r="G84" s="37"/>
      <c r="H84" s="38"/>
      <c r="I84" s="38"/>
      <c r="J84" s="39"/>
      <c r="K84" s="39"/>
      <c r="L84" s="34"/>
      <c r="M84" s="45" t="s">
        <v>93</v>
      </c>
      <c r="N84" s="45" t="s">
        <v>96</v>
      </c>
    </row>
    <row r="85" spans="1:14" s="33" customFormat="1" ht="15.75" customHeight="1">
      <c r="A85" s="48"/>
      <c r="B85" s="48"/>
      <c r="C85" s="48"/>
      <c r="D85" s="48"/>
      <c r="E85" s="56"/>
      <c r="F85" s="26">
        <v>0</v>
      </c>
      <c r="G85" s="26">
        <v>255</v>
      </c>
      <c r="H85" s="27" t="str">
        <f>_XLL.DEZINHEX(F85,2)</f>
        <v>00</v>
      </c>
      <c r="I85" s="28" t="str">
        <f>_XLL.DEZINHEX(G85,2)</f>
        <v>FF</v>
      </c>
      <c r="J85" s="29">
        <f>(F85/255)</f>
        <v>0</v>
      </c>
      <c r="K85" s="29">
        <f>(G85/255)</f>
        <v>1</v>
      </c>
      <c r="L85" s="20" t="s">
        <v>10</v>
      </c>
      <c r="M85" s="40" t="s">
        <v>27</v>
      </c>
      <c r="N85" s="41" t="s">
        <v>28</v>
      </c>
    </row>
    <row r="86" spans="1:14" ht="15.75" customHeight="1">
      <c r="A86" s="47"/>
      <c r="B86" s="47"/>
      <c r="C86" s="47"/>
      <c r="D86" s="47">
        <v>6</v>
      </c>
      <c r="E86" s="55">
        <v>6</v>
      </c>
      <c r="F86" s="37"/>
      <c r="G86" s="37"/>
      <c r="H86" s="38"/>
      <c r="I86" s="38"/>
      <c r="J86" s="39"/>
      <c r="K86" s="39"/>
      <c r="L86" s="34"/>
      <c r="M86" s="45" t="s">
        <v>85</v>
      </c>
      <c r="N86" s="45" t="s">
        <v>97</v>
      </c>
    </row>
    <row r="87" spans="1:14" ht="15.75" customHeight="1">
      <c r="A87" s="48"/>
      <c r="B87" s="48"/>
      <c r="C87" s="48"/>
      <c r="D87" s="48"/>
      <c r="E87" s="56"/>
      <c r="F87" s="26">
        <v>0</v>
      </c>
      <c r="G87" s="26">
        <v>255</v>
      </c>
      <c r="H87" s="27" t="str">
        <f>_XLL.DEZINHEX(F87,2)</f>
        <v>00</v>
      </c>
      <c r="I87" s="28" t="str">
        <f>_XLL.DEZINHEX(G87,2)</f>
        <v>FF</v>
      </c>
      <c r="J87" s="29">
        <f>(F87/255)</f>
        <v>0</v>
      </c>
      <c r="K87" s="29">
        <f>(G87/255)</f>
        <v>1</v>
      </c>
      <c r="L87" s="20" t="s">
        <v>10</v>
      </c>
      <c r="M87" s="40" t="s">
        <v>29</v>
      </c>
      <c r="N87" s="41" t="s">
        <v>30</v>
      </c>
    </row>
    <row r="88" spans="1:14" ht="15.75">
      <c r="A88" s="47"/>
      <c r="B88" s="47"/>
      <c r="C88" s="47"/>
      <c r="D88" s="47">
        <v>7</v>
      </c>
      <c r="E88" s="55">
        <v>7</v>
      </c>
      <c r="F88" s="37"/>
      <c r="G88" s="37"/>
      <c r="H88" s="38"/>
      <c r="I88" s="38"/>
      <c r="J88" s="39"/>
      <c r="K88" s="39"/>
      <c r="L88" s="34"/>
      <c r="M88" s="45" t="s">
        <v>94</v>
      </c>
      <c r="N88" s="45" t="s">
        <v>98</v>
      </c>
    </row>
    <row r="89" spans="1:14" ht="15.75" customHeight="1">
      <c r="A89" s="48"/>
      <c r="B89" s="48"/>
      <c r="C89" s="48"/>
      <c r="D89" s="48"/>
      <c r="E89" s="56"/>
      <c r="F89" s="26">
        <v>0</v>
      </c>
      <c r="G89" s="26">
        <v>255</v>
      </c>
      <c r="H89" s="27" t="str">
        <f>_XLL.DEZINHEX(F89,2)</f>
        <v>00</v>
      </c>
      <c r="I89" s="28" t="str">
        <f>_XLL.DEZINHEX(G89,2)</f>
        <v>FF</v>
      </c>
      <c r="J89" s="29">
        <f>(F89/255)</f>
        <v>0</v>
      </c>
      <c r="K89" s="29">
        <f>(G89/255)</f>
        <v>1</v>
      </c>
      <c r="L89" s="20" t="s">
        <v>10</v>
      </c>
      <c r="M89" s="40" t="s">
        <v>31</v>
      </c>
      <c r="N89" s="41" t="s">
        <v>32</v>
      </c>
    </row>
    <row r="90" spans="1:14" ht="15.75" customHeight="1">
      <c r="A90" s="47"/>
      <c r="B90" s="47"/>
      <c r="C90" s="47"/>
      <c r="D90" s="47">
        <v>8</v>
      </c>
      <c r="E90" s="55">
        <v>8</v>
      </c>
      <c r="F90" s="37"/>
      <c r="G90" s="37"/>
      <c r="H90" s="38"/>
      <c r="I90" s="38"/>
      <c r="J90" s="39"/>
      <c r="K90" s="39"/>
      <c r="L90" s="34"/>
      <c r="M90" s="45" t="s">
        <v>95</v>
      </c>
      <c r="N90" s="45" t="s">
        <v>99</v>
      </c>
    </row>
    <row r="91" spans="1:14" ht="15.75" customHeight="1">
      <c r="A91" s="48"/>
      <c r="B91" s="48"/>
      <c r="C91" s="48"/>
      <c r="D91" s="48"/>
      <c r="E91" s="56"/>
      <c r="F91" s="26">
        <v>0</v>
      </c>
      <c r="G91" s="26">
        <v>255</v>
      </c>
      <c r="H91" s="27" t="str">
        <f>_XLL.DEZINHEX(F91,2)</f>
        <v>00</v>
      </c>
      <c r="I91" s="28" t="str">
        <f>_XLL.DEZINHEX(G91,2)</f>
        <v>FF</v>
      </c>
      <c r="J91" s="29">
        <f>(F91/255)</f>
        <v>0</v>
      </c>
      <c r="K91" s="29">
        <f>(G91/255)</f>
        <v>1</v>
      </c>
      <c r="L91" s="20" t="s">
        <v>10</v>
      </c>
      <c r="M91" s="40" t="s">
        <v>35</v>
      </c>
      <c r="N91" s="41" t="s">
        <v>34</v>
      </c>
    </row>
    <row r="92" spans="1:14" ht="15.75">
      <c r="A92" s="47"/>
      <c r="B92" s="47"/>
      <c r="C92" s="47"/>
      <c r="D92" s="47">
        <v>9</v>
      </c>
      <c r="E92" s="55">
        <v>9</v>
      </c>
      <c r="F92" s="37"/>
      <c r="G92" s="37"/>
      <c r="H92" s="38"/>
      <c r="I92" s="38"/>
      <c r="J92" s="39"/>
      <c r="K92" s="39"/>
      <c r="L92" s="34"/>
      <c r="M92" s="45" t="s">
        <v>100</v>
      </c>
      <c r="N92" s="45" t="s">
        <v>101</v>
      </c>
    </row>
    <row r="93" spans="1:14" ht="15.75" customHeight="1">
      <c r="A93" s="48"/>
      <c r="B93" s="48"/>
      <c r="C93" s="48"/>
      <c r="D93" s="48"/>
      <c r="E93" s="56"/>
      <c r="F93" s="26">
        <v>0</v>
      </c>
      <c r="G93" s="26">
        <v>255</v>
      </c>
      <c r="H93" s="27" t="str">
        <f>_XLL.DEZINHEX(F93,2)</f>
        <v>00</v>
      </c>
      <c r="I93" s="28" t="str">
        <f>_XLL.DEZINHEX(G93,2)</f>
        <v>FF</v>
      </c>
      <c r="J93" s="29">
        <f>(F93/255)</f>
        <v>0</v>
      </c>
      <c r="K93" s="29">
        <f>(G93/255)</f>
        <v>1</v>
      </c>
      <c r="L93" s="20" t="s">
        <v>10</v>
      </c>
      <c r="M93" s="40" t="s">
        <v>27</v>
      </c>
      <c r="N93" s="41" t="s">
        <v>28</v>
      </c>
    </row>
    <row r="94" spans="1:14" ht="15.75" customHeight="1">
      <c r="A94" s="47"/>
      <c r="B94" s="47"/>
      <c r="C94" s="47"/>
      <c r="D94" s="47">
        <v>10</v>
      </c>
      <c r="E94" s="55">
        <v>10</v>
      </c>
      <c r="F94" s="37"/>
      <c r="G94" s="37"/>
      <c r="H94" s="38"/>
      <c r="I94" s="38"/>
      <c r="J94" s="39"/>
      <c r="K94" s="39"/>
      <c r="L94" s="34"/>
      <c r="M94" s="45" t="s">
        <v>102</v>
      </c>
      <c r="N94" s="45" t="s">
        <v>103</v>
      </c>
    </row>
    <row r="95" spans="1:14" ht="15.75" customHeight="1">
      <c r="A95" s="48"/>
      <c r="B95" s="48"/>
      <c r="C95" s="48"/>
      <c r="D95" s="48"/>
      <c r="E95" s="56"/>
      <c r="F95" s="26">
        <v>0</v>
      </c>
      <c r="G95" s="26">
        <v>255</v>
      </c>
      <c r="H95" s="27" t="str">
        <f>_XLL.DEZINHEX(F95,2)</f>
        <v>00</v>
      </c>
      <c r="I95" s="28" t="str">
        <f>_XLL.DEZINHEX(G95,2)</f>
        <v>FF</v>
      </c>
      <c r="J95" s="29">
        <f>(F95/255)</f>
        <v>0</v>
      </c>
      <c r="K95" s="29">
        <f>(G95/255)</f>
        <v>1</v>
      </c>
      <c r="L95" s="20" t="s">
        <v>10</v>
      </c>
      <c r="M95" s="40" t="s">
        <v>29</v>
      </c>
      <c r="N95" s="41" t="s">
        <v>30</v>
      </c>
    </row>
    <row r="96" spans="1:14" ht="15.75">
      <c r="A96" s="47"/>
      <c r="B96" s="47"/>
      <c r="C96" s="47"/>
      <c r="D96" s="47">
        <v>11</v>
      </c>
      <c r="E96" s="55">
        <v>11</v>
      </c>
      <c r="F96" s="37"/>
      <c r="G96" s="37"/>
      <c r="H96" s="38"/>
      <c r="I96" s="38"/>
      <c r="J96" s="39"/>
      <c r="K96" s="39"/>
      <c r="L96" s="34"/>
      <c r="M96" s="45" t="s">
        <v>104</v>
      </c>
      <c r="N96" s="45" t="s">
        <v>105</v>
      </c>
    </row>
    <row r="97" spans="1:14" ht="15.75" customHeight="1">
      <c r="A97" s="48"/>
      <c r="B97" s="48"/>
      <c r="C97" s="48"/>
      <c r="D97" s="48"/>
      <c r="E97" s="56"/>
      <c r="F97" s="26">
        <v>0</v>
      </c>
      <c r="G97" s="26">
        <v>255</v>
      </c>
      <c r="H97" s="27" t="str">
        <f>_XLL.DEZINHEX(F97,2)</f>
        <v>00</v>
      </c>
      <c r="I97" s="28" t="str">
        <f>_XLL.DEZINHEX(G97,2)</f>
        <v>FF</v>
      </c>
      <c r="J97" s="29">
        <f>(F97/255)</f>
        <v>0</v>
      </c>
      <c r="K97" s="29">
        <f>(G97/255)</f>
        <v>1</v>
      </c>
      <c r="L97" s="20" t="s">
        <v>10</v>
      </c>
      <c r="M97" s="40" t="s">
        <v>31</v>
      </c>
      <c r="N97" s="41" t="s">
        <v>32</v>
      </c>
    </row>
    <row r="98" spans="1:14" ht="15.75" customHeight="1">
      <c r="A98" s="47"/>
      <c r="B98" s="47"/>
      <c r="C98" s="47"/>
      <c r="D98" s="47">
        <v>12</v>
      </c>
      <c r="E98" s="55">
        <v>12</v>
      </c>
      <c r="F98" s="37"/>
      <c r="G98" s="37"/>
      <c r="H98" s="38"/>
      <c r="I98" s="38"/>
      <c r="J98" s="39"/>
      <c r="K98" s="39"/>
      <c r="L98" s="34"/>
      <c r="M98" s="45" t="s">
        <v>106</v>
      </c>
      <c r="N98" s="45" t="s">
        <v>107</v>
      </c>
    </row>
    <row r="99" spans="1:14" ht="15.75" customHeight="1">
      <c r="A99" s="48"/>
      <c r="B99" s="48"/>
      <c r="C99" s="48"/>
      <c r="D99" s="48"/>
      <c r="E99" s="56"/>
      <c r="F99" s="26">
        <v>0</v>
      </c>
      <c r="G99" s="26">
        <v>255</v>
      </c>
      <c r="H99" s="27" t="str">
        <f>_XLL.DEZINHEX(F99,2)</f>
        <v>00</v>
      </c>
      <c r="I99" s="28" t="str">
        <f>_XLL.DEZINHEX(G99,2)</f>
        <v>FF</v>
      </c>
      <c r="J99" s="29">
        <f>(F99/255)</f>
        <v>0</v>
      </c>
      <c r="K99" s="29">
        <f>(G99/255)</f>
        <v>1</v>
      </c>
      <c r="L99" s="20" t="s">
        <v>10</v>
      </c>
      <c r="M99" s="40" t="s">
        <v>35</v>
      </c>
      <c r="N99" s="41" t="s">
        <v>34</v>
      </c>
    </row>
    <row r="100" spans="1:14" ht="15.75">
      <c r="A100" s="47"/>
      <c r="B100" s="47"/>
      <c r="C100" s="47"/>
      <c r="D100" s="47">
        <v>13</v>
      </c>
      <c r="E100" s="55">
        <v>13</v>
      </c>
      <c r="F100" s="37"/>
      <c r="G100" s="37"/>
      <c r="H100" s="38"/>
      <c r="I100" s="38"/>
      <c r="J100" s="39"/>
      <c r="K100" s="39"/>
      <c r="L100" s="34"/>
      <c r="M100" s="45" t="s">
        <v>108</v>
      </c>
      <c r="N100" s="45" t="s">
        <v>109</v>
      </c>
    </row>
    <row r="101" spans="1:14" ht="12.75" customHeight="1">
      <c r="A101" s="48"/>
      <c r="B101" s="48"/>
      <c r="C101" s="48"/>
      <c r="D101" s="48"/>
      <c r="E101" s="56"/>
      <c r="F101" s="26">
        <v>0</v>
      </c>
      <c r="G101" s="26">
        <v>255</v>
      </c>
      <c r="H101" s="27" t="str">
        <f>_XLL.DEZINHEX(F101,2)</f>
        <v>00</v>
      </c>
      <c r="I101" s="28" t="str">
        <f>_XLL.DEZINHEX(G101,2)</f>
        <v>FF</v>
      </c>
      <c r="J101" s="29">
        <f>(F101/255)</f>
        <v>0</v>
      </c>
      <c r="K101" s="29">
        <f>(G101/255)</f>
        <v>1</v>
      </c>
      <c r="L101" s="20" t="s">
        <v>10</v>
      </c>
      <c r="M101" s="40" t="s">
        <v>27</v>
      </c>
      <c r="N101" s="41" t="s">
        <v>28</v>
      </c>
    </row>
    <row r="102" spans="1:14" ht="15.75">
      <c r="A102" s="47"/>
      <c r="B102" s="47"/>
      <c r="C102" s="47"/>
      <c r="D102" s="47">
        <v>14</v>
      </c>
      <c r="E102" s="55">
        <v>14</v>
      </c>
      <c r="F102" s="37"/>
      <c r="G102" s="37"/>
      <c r="H102" s="38"/>
      <c r="I102" s="38"/>
      <c r="J102" s="39"/>
      <c r="K102" s="39"/>
      <c r="L102" s="34"/>
      <c r="M102" s="45" t="s">
        <v>110</v>
      </c>
      <c r="N102" s="45" t="s">
        <v>111</v>
      </c>
    </row>
    <row r="103" spans="1:14" ht="12.75" customHeight="1">
      <c r="A103" s="48"/>
      <c r="B103" s="48"/>
      <c r="C103" s="48"/>
      <c r="D103" s="48"/>
      <c r="E103" s="56"/>
      <c r="F103" s="26">
        <v>0</v>
      </c>
      <c r="G103" s="26">
        <v>255</v>
      </c>
      <c r="H103" s="27" t="str">
        <f>_XLL.DEZINHEX(F103,2)</f>
        <v>00</v>
      </c>
      <c r="I103" s="28" t="str">
        <f>_XLL.DEZINHEX(G103,2)</f>
        <v>FF</v>
      </c>
      <c r="J103" s="29">
        <f>(F103/255)</f>
        <v>0</v>
      </c>
      <c r="K103" s="29">
        <f>(G103/255)</f>
        <v>1</v>
      </c>
      <c r="L103" s="20" t="s">
        <v>10</v>
      </c>
      <c r="M103" s="40" t="s">
        <v>29</v>
      </c>
      <c r="N103" s="41" t="s">
        <v>30</v>
      </c>
    </row>
    <row r="104" spans="1:14" ht="15.75" customHeight="1">
      <c r="A104" s="47"/>
      <c r="B104" s="47"/>
      <c r="C104" s="47"/>
      <c r="D104" s="47">
        <v>15</v>
      </c>
      <c r="E104" s="55">
        <v>15</v>
      </c>
      <c r="F104" s="37"/>
      <c r="G104" s="37"/>
      <c r="H104" s="38"/>
      <c r="I104" s="38"/>
      <c r="J104" s="39"/>
      <c r="K104" s="39"/>
      <c r="L104" s="34"/>
      <c r="M104" s="45" t="s">
        <v>112</v>
      </c>
      <c r="N104" s="45" t="s">
        <v>113</v>
      </c>
    </row>
    <row r="105" spans="1:14" ht="15.75" customHeight="1">
      <c r="A105" s="48"/>
      <c r="B105" s="48"/>
      <c r="C105" s="48"/>
      <c r="D105" s="48"/>
      <c r="E105" s="56"/>
      <c r="F105" s="26">
        <v>0</v>
      </c>
      <c r="G105" s="26">
        <v>255</v>
      </c>
      <c r="H105" s="27" t="str">
        <f>_XLL.DEZINHEX(F105,2)</f>
        <v>00</v>
      </c>
      <c r="I105" s="28" t="str">
        <f>_XLL.DEZINHEX(G105,2)</f>
        <v>FF</v>
      </c>
      <c r="J105" s="29">
        <f>(F105/255)</f>
        <v>0</v>
      </c>
      <c r="K105" s="29">
        <f>(G105/255)</f>
        <v>1</v>
      </c>
      <c r="L105" s="20" t="s">
        <v>10</v>
      </c>
      <c r="M105" s="40" t="s">
        <v>31</v>
      </c>
      <c r="N105" s="41" t="s">
        <v>32</v>
      </c>
    </row>
    <row r="106" spans="1:14" ht="15.75">
      <c r="A106" s="47"/>
      <c r="B106" s="47"/>
      <c r="C106" s="47"/>
      <c r="D106" s="47">
        <v>16</v>
      </c>
      <c r="E106" s="55">
        <v>16</v>
      </c>
      <c r="F106" s="37"/>
      <c r="G106" s="37"/>
      <c r="H106" s="38"/>
      <c r="I106" s="38"/>
      <c r="J106" s="39"/>
      <c r="K106" s="39"/>
      <c r="L106" s="34"/>
      <c r="M106" s="45" t="s">
        <v>114</v>
      </c>
      <c r="N106" s="45" t="s">
        <v>115</v>
      </c>
    </row>
    <row r="107" spans="1:14" ht="15.75" customHeight="1">
      <c r="A107" s="48"/>
      <c r="B107" s="48"/>
      <c r="C107" s="48"/>
      <c r="D107" s="48"/>
      <c r="E107" s="56"/>
      <c r="F107" s="26">
        <v>0</v>
      </c>
      <c r="G107" s="26">
        <v>255</v>
      </c>
      <c r="H107" s="27" t="str">
        <f>_XLL.DEZINHEX(F107,2)</f>
        <v>00</v>
      </c>
      <c r="I107" s="28" t="str">
        <f>_XLL.DEZINHEX(G107,2)</f>
        <v>FF</v>
      </c>
      <c r="J107" s="29">
        <f>(F107/255)</f>
        <v>0</v>
      </c>
      <c r="K107" s="29">
        <f>(G107/255)</f>
        <v>1</v>
      </c>
      <c r="L107" s="20" t="s">
        <v>10</v>
      </c>
      <c r="M107" s="40" t="s">
        <v>35</v>
      </c>
      <c r="N107" s="41" t="s">
        <v>34</v>
      </c>
    </row>
    <row r="108" spans="1:14" ht="15.75" customHeight="1">
      <c r="A108" s="47"/>
      <c r="B108" s="47"/>
      <c r="C108" s="47"/>
      <c r="D108" s="47">
        <v>17</v>
      </c>
      <c r="E108" s="55">
        <v>17</v>
      </c>
      <c r="F108" s="37"/>
      <c r="G108" s="37"/>
      <c r="H108" s="38"/>
      <c r="I108" s="38"/>
      <c r="J108" s="39"/>
      <c r="K108" s="39"/>
      <c r="L108" s="34"/>
      <c r="M108" s="45" t="s">
        <v>117</v>
      </c>
      <c r="N108" s="45" t="s">
        <v>116</v>
      </c>
    </row>
    <row r="109" spans="1:14" ht="15.75" customHeight="1">
      <c r="A109" s="48"/>
      <c r="B109" s="48"/>
      <c r="C109" s="48"/>
      <c r="D109" s="48"/>
      <c r="E109" s="56"/>
      <c r="F109" s="26">
        <v>0</v>
      </c>
      <c r="G109" s="26">
        <v>255</v>
      </c>
      <c r="H109" s="27" t="str">
        <f>_XLL.DEZINHEX(F109,2)</f>
        <v>00</v>
      </c>
      <c r="I109" s="28" t="str">
        <f>_XLL.DEZINHEX(G109,2)</f>
        <v>FF</v>
      </c>
      <c r="J109" s="29">
        <f>(F109/255)</f>
        <v>0</v>
      </c>
      <c r="K109" s="29">
        <f>(G109/255)</f>
        <v>1</v>
      </c>
      <c r="L109" s="20" t="s">
        <v>10</v>
      </c>
      <c r="M109" s="40" t="s">
        <v>27</v>
      </c>
      <c r="N109" s="41" t="s">
        <v>28</v>
      </c>
    </row>
    <row r="110" spans="1:14" ht="15.75" customHeight="1">
      <c r="A110" s="47"/>
      <c r="B110" s="47"/>
      <c r="C110" s="47"/>
      <c r="D110" s="47">
        <v>18</v>
      </c>
      <c r="E110" s="55">
        <v>18</v>
      </c>
      <c r="F110" s="37"/>
      <c r="G110" s="37"/>
      <c r="H110" s="38"/>
      <c r="I110" s="38"/>
      <c r="J110" s="39"/>
      <c r="K110" s="39"/>
      <c r="L110" s="34"/>
      <c r="M110" s="45" t="s">
        <v>118</v>
      </c>
      <c r="N110" s="45" t="s">
        <v>120</v>
      </c>
    </row>
    <row r="111" spans="1:14" ht="15.75" customHeight="1">
      <c r="A111" s="48"/>
      <c r="B111" s="48"/>
      <c r="C111" s="48"/>
      <c r="D111" s="48"/>
      <c r="E111" s="56"/>
      <c r="F111" s="26">
        <v>0</v>
      </c>
      <c r="G111" s="26">
        <v>255</v>
      </c>
      <c r="H111" s="27" t="str">
        <f>_XLL.DEZINHEX(F111,2)</f>
        <v>00</v>
      </c>
      <c r="I111" s="28" t="str">
        <f>_XLL.DEZINHEX(G111,2)</f>
        <v>FF</v>
      </c>
      <c r="J111" s="29">
        <f>(F111/255)</f>
        <v>0</v>
      </c>
      <c r="K111" s="29">
        <f>(G111/255)</f>
        <v>1</v>
      </c>
      <c r="L111" s="20" t="s">
        <v>10</v>
      </c>
      <c r="M111" s="40" t="s">
        <v>29</v>
      </c>
      <c r="N111" s="41" t="s">
        <v>30</v>
      </c>
    </row>
    <row r="112" spans="1:14" ht="15.75" customHeight="1">
      <c r="A112" s="47"/>
      <c r="B112" s="47"/>
      <c r="C112" s="47"/>
      <c r="D112" s="47">
        <v>19</v>
      </c>
      <c r="E112" s="55">
        <v>19</v>
      </c>
      <c r="F112" s="37"/>
      <c r="G112" s="37"/>
      <c r="H112" s="38"/>
      <c r="I112" s="38"/>
      <c r="J112" s="39"/>
      <c r="K112" s="39"/>
      <c r="L112" s="34"/>
      <c r="M112" s="45" t="s">
        <v>119</v>
      </c>
      <c r="N112" s="45" t="s">
        <v>121</v>
      </c>
    </row>
    <row r="113" spans="1:14" ht="15.75" customHeight="1">
      <c r="A113" s="48"/>
      <c r="B113" s="48"/>
      <c r="C113" s="48"/>
      <c r="D113" s="48"/>
      <c r="E113" s="56"/>
      <c r="F113" s="26">
        <v>0</v>
      </c>
      <c r="G113" s="26">
        <v>255</v>
      </c>
      <c r="H113" s="27" t="str">
        <f>_XLL.DEZINHEX(F113,2)</f>
        <v>00</v>
      </c>
      <c r="I113" s="28" t="str">
        <f>_XLL.DEZINHEX(G113,2)</f>
        <v>FF</v>
      </c>
      <c r="J113" s="29">
        <f>(F113/255)</f>
        <v>0</v>
      </c>
      <c r="K113" s="29">
        <f>(G113/255)</f>
        <v>1</v>
      </c>
      <c r="L113" s="20" t="s">
        <v>10</v>
      </c>
      <c r="M113" s="40" t="s">
        <v>31</v>
      </c>
      <c r="N113" s="41" t="s">
        <v>32</v>
      </c>
    </row>
    <row r="114" spans="1:14" ht="15.75">
      <c r="A114" s="47"/>
      <c r="B114" s="47"/>
      <c r="C114" s="47"/>
      <c r="D114" s="47">
        <v>20</v>
      </c>
      <c r="E114" s="55">
        <v>20</v>
      </c>
      <c r="F114" s="37"/>
      <c r="G114" s="37"/>
      <c r="H114" s="38"/>
      <c r="I114" s="38"/>
      <c r="J114" s="39"/>
      <c r="K114" s="39"/>
      <c r="L114" s="34"/>
      <c r="M114" s="45" t="s">
        <v>122</v>
      </c>
      <c r="N114" s="45" t="s">
        <v>123</v>
      </c>
    </row>
    <row r="115" spans="1:14" ht="12.75" customHeight="1">
      <c r="A115" s="48"/>
      <c r="B115" s="48"/>
      <c r="C115" s="48"/>
      <c r="D115" s="48"/>
      <c r="E115" s="56"/>
      <c r="F115" s="26">
        <v>0</v>
      </c>
      <c r="G115" s="26">
        <v>255</v>
      </c>
      <c r="H115" s="27" t="str">
        <f>_XLL.DEZINHEX(F115,2)</f>
        <v>00</v>
      </c>
      <c r="I115" s="28" t="str">
        <f>_XLL.DEZINHEX(G115,2)</f>
        <v>FF</v>
      </c>
      <c r="J115" s="29">
        <f>(F115/255)</f>
        <v>0</v>
      </c>
      <c r="K115" s="29">
        <f>(G115/255)</f>
        <v>1</v>
      </c>
      <c r="L115" s="20" t="s">
        <v>10</v>
      </c>
      <c r="M115" s="40" t="s">
        <v>35</v>
      </c>
      <c r="N115" s="41" t="s">
        <v>34</v>
      </c>
    </row>
    <row r="116" spans="1:14" ht="15.75">
      <c r="A116" s="47"/>
      <c r="B116" s="47"/>
      <c r="C116" s="47"/>
      <c r="D116" s="47">
        <v>21</v>
      </c>
      <c r="E116" s="55">
        <v>21</v>
      </c>
      <c r="F116" s="37"/>
      <c r="G116" s="37"/>
      <c r="H116" s="38"/>
      <c r="I116" s="38"/>
      <c r="J116" s="39"/>
      <c r="K116" s="39"/>
      <c r="L116" s="34"/>
      <c r="M116" s="45" t="s">
        <v>124</v>
      </c>
      <c r="N116" s="45" t="s">
        <v>125</v>
      </c>
    </row>
    <row r="117" spans="1:14" ht="12.75" customHeight="1">
      <c r="A117" s="48"/>
      <c r="B117" s="48"/>
      <c r="C117" s="48"/>
      <c r="D117" s="48"/>
      <c r="E117" s="56"/>
      <c r="F117" s="26">
        <v>0</v>
      </c>
      <c r="G117" s="26">
        <v>255</v>
      </c>
      <c r="H117" s="27" t="str">
        <f>_XLL.DEZINHEX(F117,2)</f>
        <v>00</v>
      </c>
      <c r="I117" s="28" t="str">
        <f>_XLL.DEZINHEX(G117,2)</f>
        <v>FF</v>
      </c>
      <c r="J117" s="29">
        <f>(F117/255)</f>
        <v>0</v>
      </c>
      <c r="K117" s="29">
        <f>(G117/255)</f>
        <v>1</v>
      </c>
      <c r="L117" s="20" t="s">
        <v>10</v>
      </c>
      <c r="M117" s="40" t="s">
        <v>27</v>
      </c>
      <c r="N117" s="41" t="s">
        <v>28</v>
      </c>
    </row>
    <row r="118" spans="1:14" ht="15.75">
      <c r="A118" s="47"/>
      <c r="B118" s="47"/>
      <c r="C118" s="47"/>
      <c r="D118" s="47">
        <v>22</v>
      </c>
      <c r="E118" s="55">
        <v>22</v>
      </c>
      <c r="F118" s="37"/>
      <c r="G118" s="37"/>
      <c r="H118" s="38"/>
      <c r="I118" s="38"/>
      <c r="J118" s="39"/>
      <c r="K118" s="39"/>
      <c r="L118" s="34"/>
      <c r="M118" s="45" t="s">
        <v>126</v>
      </c>
      <c r="N118" s="45" t="s">
        <v>127</v>
      </c>
    </row>
    <row r="119" spans="1:14" ht="12.75" customHeight="1">
      <c r="A119" s="48"/>
      <c r="B119" s="48"/>
      <c r="C119" s="48"/>
      <c r="D119" s="48"/>
      <c r="E119" s="56"/>
      <c r="F119" s="26">
        <v>0</v>
      </c>
      <c r="G119" s="26">
        <v>255</v>
      </c>
      <c r="H119" s="27" t="str">
        <f>_XLL.DEZINHEX(F119,2)</f>
        <v>00</v>
      </c>
      <c r="I119" s="28" t="str">
        <f>_XLL.DEZINHEX(G119,2)</f>
        <v>FF</v>
      </c>
      <c r="J119" s="29">
        <f>(F119/255)</f>
        <v>0</v>
      </c>
      <c r="K119" s="29">
        <f>(G119/255)</f>
        <v>1</v>
      </c>
      <c r="L119" s="20" t="s">
        <v>10</v>
      </c>
      <c r="M119" s="40" t="s">
        <v>29</v>
      </c>
      <c r="N119" s="41" t="s">
        <v>30</v>
      </c>
    </row>
    <row r="120" spans="1:14" ht="15.75">
      <c r="A120" s="47"/>
      <c r="B120" s="47"/>
      <c r="C120" s="47"/>
      <c r="D120" s="47">
        <v>23</v>
      </c>
      <c r="E120" s="55">
        <v>23</v>
      </c>
      <c r="F120" s="37"/>
      <c r="G120" s="37"/>
      <c r="H120" s="38"/>
      <c r="I120" s="38"/>
      <c r="J120" s="39"/>
      <c r="K120" s="39"/>
      <c r="L120" s="34"/>
      <c r="M120" s="45" t="s">
        <v>128</v>
      </c>
      <c r="N120" s="45" t="s">
        <v>129</v>
      </c>
    </row>
    <row r="121" spans="1:14" ht="12.75" customHeight="1">
      <c r="A121" s="48"/>
      <c r="B121" s="48"/>
      <c r="C121" s="48"/>
      <c r="D121" s="48"/>
      <c r="E121" s="56"/>
      <c r="F121" s="26">
        <v>0</v>
      </c>
      <c r="G121" s="26">
        <v>255</v>
      </c>
      <c r="H121" s="27" t="str">
        <f>_XLL.DEZINHEX(F121,2)</f>
        <v>00</v>
      </c>
      <c r="I121" s="28" t="str">
        <f>_XLL.DEZINHEX(G121,2)</f>
        <v>FF</v>
      </c>
      <c r="J121" s="29">
        <f>(F121/255)</f>
        <v>0</v>
      </c>
      <c r="K121" s="29">
        <f>(G121/255)</f>
        <v>1</v>
      </c>
      <c r="L121" s="20" t="s">
        <v>10</v>
      </c>
      <c r="M121" s="40" t="s">
        <v>31</v>
      </c>
      <c r="N121" s="41" t="s">
        <v>32</v>
      </c>
    </row>
    <row r="122" spans="1:14" ht="15.75">
      <c r="A122" s="47"/>
      <c r="B122" s="47"/>
      <c r="C122" s="47"/>
      <c r="D122" s="47">
        <v>24</v>
      </c>
      <c r="E122" s="55">
        <v>24</v>
      </c>
      <c r="F122" s="37"/>
      <c r="G122" s="37"/>
      <c r="H122" s="38"/>
      <c r="I122" s="38"/>
      <c r="J122" s="39"/>
      <c r="K122" s="39"/>
      <c r="L122" s="34"/>
      <c r="M122" s="45" t="s">
        <v>130</v>
      </c>
      <c r="N122" s="45" t="s">
        <v>131</v>
      </c>
    </row>
    <row r="123" spans="1:14" ht="12.75" customHeight="1">
      <c r="A123" s="48"/>
      <c r="B123" s="48"/>
      <c r="C123" s="48"/>
      <c r="D123" s="48"/>
      <c r="E123" s="56"/>
      <c r="F123" s="26">
        <v>0</v>
      </c>
      <c r="G123" s="26">
        <v>255</v>
      </c>
      <c r="H123" s="27" t="str">
        <f>_XLL.DEZINHEX(F123,2)</f>
        <v>00</v>
      </c>
      <c r="I123" s="28" t="str">
        <f>_XLL.DEZINHEX(G123,2)</f>
        <v>FF</v>
      </c>
      <c r="J123" s="29">
        <f>(F123/255)</f>
        <v>0</v>
      </c>
      <c r="K123" s="29">
        <f>(G123/255)</f>
        <v>1</v>
      </c>
      <c r="L123" s="20" t="s">
        <v>10</v>
      </c>
      <c r="M123" s="40" t="s">
        <v>35</v>
      </c>
      <c r="N123" s="41" t="s">
        <v>34</v>
      </c>
    </row>
    <row r="124" spans="1:14" ht="15.75" customHeight="1">
      <c r="A124" s="47"/>
      <c r="B124" s="47"/>
      <c r="C124" s="47"/>
      <c r="D124" s="47">
        <v>25</v>
      </c>
      <c r="E124" s="55">
        <v>25</v>
      </c>
      <c r="F124" s="37"/>
      <c r="G124" s="37"/>
      <c r="H124" s="38"/>
      <c r="I124" s="38"/>
      <c r="J124" s="39"/>
      <c r="K124" s="39"/>
      <c r="L124" s="34"/>
      <c r="M124" s="45" t="s">
        <v>162</v>
      </c>
      <c r="N124" s="45" t="s">
        <v>161</v>
      </c>
    </row>
    <row r="125" spans="1:14" ht="15.75" customHeight="1">
      <c r="A125" s="48"/>
      <c r="B125" s="48"/>
      <c r="C125" s="48"/>
      <c r="D125" s="48"/>
      <c r="E125" s="56"/>
      <c r="F125" s="26">
        <v>0</v>
      </c>
      <c r="G125" s="26">
        <v>255</v>
      </c>
      <c r="H125" s="27" t="str">
        <f>_XLL.DEZINHEX(F125,2)</f>
        <v>00</v>
      </c>
      <c r="I125" s="28" t="str">
        <f>_XLL.DEZINHEX(G125,2)</f>
        <v>FF</v>
      </c>
      <c r="J125" s="29">
        <f>(F125/255)</f>
        <v>0</v>
      </c>
      <c r="K125" s="29">
        <f>(G125/255)</f>
        <v>1</v>
      </c>
      <c r="L125" s="20" t="s">
        <v>10</v>
      </c>
      <c r="M125" s="40" t="s">
        <v>27</v>
      </c>
      <c r="N125" s="41" t="s">
        <v>28</v>
      </c>
    </row>
    <row r="126" spans="1:14" ht="15.75" customHeight="1">
      <c r="A126" s="47"/>
      <c r="B126" s="47"/>
      <c r="C126" s="47"/>
      <c r="D126" s="47">
        <v>26</v>
      </c>
      <c r="E126" s="55">
        <v>26</v>
      </c>
      <c r="F126" s="37"/>
      <c r="G126" s="37"/>
      <c r="H126" s="38"/>
      <c r="I126" s="38"/>
      <c r="J126" s="39"/>
      <c r="K126" s="39"/>
      <c r="L126" s="34"/>
      <c r="M126" s="45" t="s">
        <v>163</v>
      </c>
      <c r="N126" s="45" t="s">
        <v>164</v>
      </c>
    </row>
    <row r="127" spans="1:14" ht="15.75" customHeight="1">
      <c r="A127" s="48"/>
      <c r="B127" s="48"/>
      <c r="C127" s="48"/>
      <c r="D127" s="48"/>
      <c r="E127" s="56"/>
      <c r="F127" s="26">
        <v>0</v>
      </c>
      <c r="G127" s="26">
        <v>255</v>
      </c>
      <c r="H127" s="27" t="str">
        <f>_XLL.DEZINHEX(F127,2)</f>
        <v>00</v>
      </c>
      <c r="I127" s="28" t="str">
        <f>_XLL.DEZINHEX(G127,2)</f>
        <v>FF</v>
      </c>
      <c r="J127" s="29">
        <f>(F127/255)</f>
        <v>0</v>
      </c>
      <c r="K127" s="29">
        <f>(G127/255)</f>
        <v>1</v>
      </c>
      <c r="L127" s="20" t="s">
        <v>10</v>
      </c>
      <c r="M127" s="40" t="s">
        <v>29</v>
      </c>
      <c r="N127" s="41" t="s">
        <v>30</v>
      </c>
    </row>
    <row r="128" spans="1:14" ht="15.75" customHeight="1">
      <c r="A128" s="47"/>
      <c r="B128" s="47"/>
      <c r="C128" s="47"/>
      <c r="D128" s="47">
        <v>27</v>
      </c>
      <c r="E128" s="55">
        <v>27</v>
      </c>
      <c r="F128" s="37"/>
      <c r="G128" s="37"/>
      <c r="H128" s="38"/>
      <c r="I128" s="38"/>
      <c r="J128" s="39"/>
      <c r="K128" s="39"/>
      <c r="L128" s="34"/>
      <c r="M128" s="45" t="s">
        <v>165</v>
      </c>
      <c r="N128" s="45" t="s">
        <v>166</v>
      </c>
    </row>
    <row r="129" spans="1:14" ht="15.75" customHeight="1">
      <c r="A129" s="48"/>
      <c r="B129" s="48"/>
      <c r="C129" s="48"/>
      <c r="D129" s="48"/>
      <c r="E129" s="56"/>
      <c r="F129" s="26">
        <v>0</v>
      </c>
      <c r="G129" s="26">
        <v>255</v>
      </c>
      <c r="H129" s="27" t="str">
        <f>_XLL.DEZINHEX(F129,2)</f>
        <v>00</v>
      </c>
      <c r="I129" s="28" t="str">
        <f>_XLL.DEZINHEX(G129,2)</f>
        <v>FF</v>
      </c>
      <c r="J129" s="29">
        <f>(F129/255)</f>
        <v>0</v>
      </c>
      <c r="K129" s="29">
        <f>(G129/255)</f>
        <v>1</v>
      </c>
      <c r="L129" s="20" t="s">
        <v>10</v>
      </c>
      <c r="M129" s="40" t="s">
        <v>31</v>
      </c>
      <c r="N129" s="41" t="s">
        <v>32</v>
      </c>
    </row>
    <row r="130" spans="1:14" ht="15.75" customHeight="1">
      <c r="A130" s="47"/>
      <c r="B130" s="47"/>
      <c r="C130" s="47"/>
      <c r="D130" s="47">
        <v>28</v>
      </c>
      <c r="E130" s="55">
        <v>28</v>
      </c>
      <c r="F130" s="37"/>
      <c r="G130" s="37"/>
      <c r="H130" s="38"/>
      <c r="I130" s="38"/>
      <c r="J130" s="39"/>
      <c r="K130" s="39"/>
      <c r="L130" s="34"/>
      <c r="M130" s="45" t="s">
        <v>167</v>
      </c>
      <c r="N130" s="45" t="s">
        <v>168</v>
      </c>
    </row>
    <row r="131" spans="1:14" ht="15.75" customHeight="1">
      <c r="A131" s="48"/>
      <c r="B131" s="48"/>
      <c r="C131" s="48"/>
      <c r="D131" s="48"/>
      <c r="E131" s="56"/>
      <c r="F131" s="26">
        <v>0</v>
      </c>
      <c r="G131" s="26">
        <v>255</v>
      </c>
      <c r="H131" s="27" t="str">
        <f>_XLL.DEZINHEX(F131,2)</f>
        <v>00</v>
      </c>
      <c r="I131" s="28" t="str">
        <f>_XLL.DEZINHEX(G131,2)</f>
        <v>FF</v>
      </c>
      <c r="J131" s="29">
        <f>(F131/255)</f>
        <v>0</v>
      </c>
      <c r="K131" s="29">
        <f>(G131/255)</f>
        <v>1</v>
      </c>
      <c r="L131" s="20" t="s">
        <v>10</v>
      </c>
      <c r="M131" s="40" t="s">
        <v>35</v>
      </c>
      <c r="N131" s="41" t="s">
        <v>34</v>
      </c>
    </row>
    <row r="132" spans="1:14" ht="15.75" customHeight="1">
      <c r="A132" s="47"/>
      <c r="B132" s="47"/>
      <c r="C132" s="47"/>
      <c r="D132" s="47">
        <v>29</v>
      </c>
      <c r="E132" s="55">
        <v>29</v>
      </c>
      <c r="F132" s="37"/>
      <c r="G132" s="37"/>
      <c r="H132" s="38"/>
      <c r="I132" s="38"/>
      <c r="J132" s="39"/>
      <c r="K132" s="39"/>
      <c r="L132" s="34"/>
      <c r="M132" s="45" t="s">
        <v>169</v>
      </c>
      <c r="N132" s="45" t="s">
        <v>173</v>
      </c>
    </row>
    <row r="133" spans="1:14" s="33" customFormat="1" ht="15.75" customHeight="1">
      <c r="A133" s="48"/>
      <c r="B133" s="48"/>
      <c r="C133" s="48"/>
      <c r="D133" s="48"/>
      <c r="E133" s="56"/>
      <c r="F133" s="26">
        <v>0</v>
      </c>
      <c r="G133" s="26">
        <v>255</v>
      </c>
      <c r="H133" s="27" t="str">
        <f>_XLL.DEZINHEX(F133,2)</f>
        <v>00</v>
      </c>
      <c r="I133" s="28" t="str">
        <f>_XLL.DEZINHEX(G133,2)</f>
        <v>FF</v>
      </c>
      <c r="J133" s="29">
        <f>(F133/255)</f>
        <v>0</v>
      </c>
      <c r="K133" s="29">
        <f>(G133/255)</f>
        <v>1</v>
      </c>
      <c r="L133" s="20" t="s">
        <v>10</v>
      </c>
      <c r="M133" s="40" t="s">
        <v>27</v>
      </c>
      <c r="N133" s="41" t="s">
        <v>28</v>
      </c>
    </row>
    <row r="134" spans="1:14" ht="15.75" customHeight="1">
      <c r="A134" s="47"/>
      <c r="B134" s="47"/>
      <c r="C134" s="47"/>
      <c r="D134" s="47">
        <v>30</v>
      </c>
      <c r="E134" s="55">
        <v>30</v>
      </c>
      <c r="F134" s="37"/>
      <c r="G134" s="37"/>
      <c r="H134" s="38"/>
      <c r="I134" s="38"/>
      <c r="J134" s="39"/>
      <c r="K134" s="39"/>
      <c r="L134" s="34"/>
      <c r="M134" s="45" t="s">
        <v>170</v>
      </c>
      <c r="N134" s="45" t="s">
        <v>174</v>
      </c>
    </row>
    <row r="135" spans="1:14" ht="15.75" customHeight="1">
      <c r="A135" s="48"/>
      <c r="B135" s="48"/>
      <c r="C135" s="48"/>
      <c r="D135" s="48"/>
      <c r="E135" s="56"/>
      <c r="F135" s="26">
        <v>0</v>
      </c>
      <c r="G135" s="26">
        <v>255</v>
      </c>
      <c r="H135" s="27" t="str">
        <f>_XLL.DEZINHEX(F135,2)</f>
        <v>00</v>
      </c>
      <c r="I135" s="28" t="str">
        <f>_XLL.DEZINHEX(G135,2)</f>
        <v>FF</v>
      </c>
      <c r="J135" s="29">
        <f>(F135/255)</f>
        <v>0</v>
      </c>
      <c r="K135" s="29">
        <f>(G135/255)</f>
        <v>1</v>
      </c>
      <c r="L135" s="20" t="s">
        <v>10</v>
      </c>
      <c r="M135" s="40" t="s">
        <v>29</v>
      </c>
      <c r="N135" s="41" t="s">
        <v>30</v>
      </c>
    </row>
    <row r="136" spans="1:14" ht="15.75">
      <c r="A136" s="47"/>
      <c r="B136" s="47"/>
      <c r="C136" s="47"/>
      <c r="D136" s="47">
        <v>31</v>
      </c>
      <c r="E136" s="55">
        <v>31</v>
      </c>
      <c r="F136" s="37"/>
      <c r="G136" s="37"/>
      <c r="H136" s="38"/>
      <c r="I136" s="38"/>
      <c r="J136" s="39"/>
      <c r="K136" s="39"/>
      <c r="L136" s="34"/>
      <c r="M136" s="45" t="s">
        <v>171</v>
      </c>
      <c r="N136" s="45" t="s">
        <v>175</v>
      </c>
    </row>
    <row r="137" spans="1:14" ht="15.75" customHeight="1">
      <c r="A137" s="48"/>
      <c r="B137" s="48"/>
      <c r="C137" s="48"/>
      <c r="D137" s="48"/>
      <c r="E137" s="56"/>
      <c r="F137" s="26">
        <v>0</v>
      </c>
      <c r="G137" s="26">
        <v>255</v>
      </c>
      <c r="H137" s="27" t="str">
        <f>_XLL.DEZINHEX(F137,2)</f>
        <v>00</v>
      </c>
      <c r="I137" s="28" t="str">
        <f>_XLL.DEZINHEX(G137,2)</f>
        <v>FF</v>
      </c>
      <c r="J137" s="29">
        <f>(F137/255)</f>
        <v>0</v>
      </c>
      <c r="K137" s="29">
        <f>(G137/255)</f>
        <v>1</v>
      </c>
      <c r="L137" s="20" t="s">
        <v>10</v>
      </c>
      <c r="M137" s="40" t="s">
        <v>31</v>
      </c>
      <c r="N137" s="41" t="s">
        <v>32</v>
      </c>
    </row>
    <row r="138" spans="1:14" ht="15.75" customHeight="1">
      <c r="A138" s="47"/>
      <c r="B138" s="47"/>
      <c r="C138" s="47"/>
      <c r="D138" s="47">
        <v>32</v>
      </c>
      <c r="E138" s="55">
        <v>32</v>
      </c>
      <c r="F138" s="37"/>
      <c r="G138" s="37"/>
      <c r="H138" s="38"/>
      <c r="I138" s="38"/>
      <c r="J138" s="39"/>
      <c r="K138" s="39"/>
      <c r="L138" s="34"/>
      <c r="M138" s="45" t="s">
        <v>172</v>
      </c>
      <c r="N138" s="45" t="s">
        <v>176</v>
      </c>
    </row>
    <row r="139" spans="1:14" ht="15.75" customHeight="1">
      <c r="A139" s="48"/>
      <c r="B139" s="48"/>
      <c r="C139" s="48"/>
      <c r="D139" s="48"/>
      <c r="E139" s="56"/>
      <c r="F139" s="26">
        <v>0</v>
      </c>
      <c r="G139" s="26">
        <v>255</v>
      </c>
      <c r="H139" s="27" t="str">
        <f>_XLL.DEZINHEX(F139,2)</f>
        <v>00</v>
      </c>
      <c r="I139" s="28" t="str">
        <f>_XLL.DEZINHEX(G139,2)</f>
        <v>FF</v>
      </c>
      <c r="J139" s="29">
        <f>(F139/255)</f>
        <v>0</v>
      </c>
      <c r="K139" s="29">
        <f>(G139/255)</f>
        <v>1</v>
      </c>
      <c r="L139" s="20" t="s">
        <v>10</v>
      </c>
      <c r="M139" s="40" t="s">
        <v>35</v>
      </c>
      <c r="N139" s="41" t="s">
        <v>34</v>
      </c>
    </row>
    <row r="140" spans="1:14" ht="15.75">
      <c r="A140" s="47"/>
      <c r="B140" s="47"/>
      <c r="C140" s="47"/>
      <c r="D140" s="47">
        <v>33</v>
      </c>
      <c r="E140" s="55">
        <v>33</v>
      </c>
      <c r="F140" s="37"/>
      <c r="G140" s="37"/>
      <c r="H140" s="38"/>
      <c r="I140" s="38"/>
      <c r="J140" s="39"/>
      <c r="K140" s="39"/>
      <c r="L140" s="34"/>
      <c r="M140" s="45" t="s">
        <v>179</v>
      </c>
      <c r="N140" s="45" t="s">
        <v>177</v>
      </c>
    </row>
    <row r="141" spans="1:14" ht="15.75" customHeight="1">
      <c r="A141" s="48"/>
      <c r="B141" s="48"/>
      <c r="C141" s="48"/>
      <c r="D141" s="48"/>
      <c r="E141" s="56"/>
      <c r="F141" s="26">
        <v>0</v>
      </c>
      <c r="G141" s="26">
        <v>255</v>
      </c>
      <c r="H141" s="27" t="str">
        <f>_XLL.DEZINHEX(F141,2)</f>
        <v>00</v>
      </c>
      <c r="I141" s="28" t="str">
        <f>_XLL.DEZINHEX(G141,2)</f>
        <v>FF</v>
      </c>
      <c r="J141" s="29">
        <f>(F141/255)</f>
        <v>0</v>
      </c>
      <c r="K141" s="29">
        <f>(G141/255)</f>
        <v>1</v>
      </c>
      <c r="L141" s="20" t="s">
        <v>10</v>
      </c>
      <c r="M141" s="40" t="s">
        <v>27</v>
      </c>
      <c r="N141" s="41" t="s">
        <v>28</v>
      </c>
    </row>
    <row r="142" spans="1:14" ht="15.75" customHeight="1">
      <c r="A142" s="47"/>
      <c r="B142" s="47"/>
      <c r="C142" s="47"/>
      <c r="D142" s="47">
        <v>34</v>
      </c>
      <c r="E142" s="55">
        <v>34</v>
      </c>
      <c r="F142" s="37"/>
      <c r="G142" s="37"/>
      <c r="H142" s="38"/>
      <c r="I142" s="38"/>
      <c r="J142" s="39"/>
      <c r="K142" s="39"/>
      <c r="L142" s="34"/>
      <c r="M142" s="45" t="s">
        <v>180</v>
      </c>
      <c r="N142" s="45" t="s">
        <v>178</v>
      </c>
    </row>
    <row r="143" spans="1:14" ht="15.75" customHeight="1">
      <c r="A143" s="48"/>
      <c r="B143" s="48"/>
      <c r="C143" s="48"/>
      <c r="D143" s="48"/>
      <c r="E143" s="56"/>
      <c r="F143" s="26">
        <v>0</v>
      </c>
      <c r="G143" s="26">
        <v>255</v>
      </c>
      <c r="H143" s="27" t="str">
        <f>_XLL.DEZINHEX(F143,2)</f>
        <v>00</v>
      </c>
      <c r="I143" s="28" t="str">
        <f>_XLL.DEZINHEX(G143,2)</f>
        <v>FF</v>
      </c>
      <c r="J143" s="29">
        <f>(F143/255)</f>
        <v>0</v>
      </c>
      <c r="K143" s="29">
        <f>(G143/255)</f>
        <v>1</v>
      </c>
      <c r="L143" s="20" t="s">
        <v>10</v>
      </c>
      <c r="M143" s="40" t="s">
        <v>29</v>
      </c>
      <c r="N143" s="41" t="s">
        <v>30</v>
      </c>
    </row>
    <row r="144" spans="1:14" ht="15.75">
      <c r="A144" s="47"/>
      <c r="B144" s="47"/>
      <c r="C144" s="47"/>
      <c r="D144" s="47">
        <v>35</v>
      </c>
      <c r="E144" s="55">
        <v>35</v>
      </c>
      <c r="F144" s="37"/>
      <c r="G144" s="37"/>
      <c r="H144" s="38"/>
      <c r="I144" s="38"/>
      <c r="J144" s="39"/>
      <c r="K144" s="39"/>
      <c r="L144" s="34"/>
      <c r="M144" s="45" t="s">
        <v>181</v>
      </c>
      <c r="N144" s="45" t="s">
        <v>183</v>
      </c>
    </row>
    <row r="145" spans="1:14" ht="15.75" customHeight="1">
      <c r="A145" s="48"/>
      <c r="B145" s="48"/>
      <c r="C145" s="48"/>
      <c r="D145" s="48"/>
      <c r="E145" s="56"/>
      <c r="F145" s="26">
        <v>0</v>
      </c>
      <c r="G145" s="26">
        <v>255</v>
      </c>
      <c r="H145" s="27" t="str">
        <f>_XLL.DEZINHEX(F145,2)</f>
        <v>00</v>
      </c>
      <c r="I145" s="28" t="str">
        <f>_XLL.DEZINHEX(G145,2)</f>
        <v>FF</v>
      </c>
      <c r="J145" s="29">
        <f>(F145/255)</f>
        <v>0</v>
      </c>
      <c r="K145" s="29">
        <f>(G145/255)</f>
        <v>1</v>
      </c>
      <c r="L145" s="20" t="s">
        <v>10</v>
      </c>
      <c r="M145" s="40" t="s">
        <v>31</v>
      </c>
      <c r="N145" s="41" t="s">
        <v>32</v>
      </c>
    </row>
    <row r="146" spans="1:14" ht="15.75" customHeight="1">
      <c r="A146" s="47"/>
      <c r="B146" s="47"/>
      <c r="C146" s="47"/>
      <c r="D146" s="47">
        <v>36</v>
      </c>
      <c r="E146" s="55">
        <v>36</v>
      </c>
      <c r="F146" s="37"/>
      <c r="G146" s="37"/>
      <c r="H146" s="38"/>
      <c r="I146" s="38"/>
      <c r="J146" s="39"/>
      <c r="K146" s="39"/>
      <c r="L146" s="34"/>
      <c r="M146" s="45" t="s">
        <v>182</v>
      </c>
      <c r="N146" s="45" t="s">
        <v>184</v>
      </c>
    </row>
    <row r="147" spans="1:14" ht="15.75" customHeight="1">
      <c r="A147" s="48"/>
      <c r="B147" s="48"/>
      <c r="C147" s="48"/>
      <c r="D147" s="48"/>
      <c r="E147" s="56"/>
      <c r="F147" s="26">
        <v>0</v>
      </c>
      <c r="G147" s="26">
        <v>255</v>
      </c>
      <c r="H147" s="27" t="str">
        <f>_XLL.DEZINHEX(F147,2)</f>
        <v>00</v>
      </c>
      <c r="I147" s="28" t="str">
        <f>_XLL.DEZINHEX(G147,2)</f>
        <v>FF</v>
      </c>
      <c r="J147" s="29">
        <f>(F147/255)</f>
        <v>0</v>
      </c>
      <c r="K147" s="29">
        <f>(G147/255)</f>
        <v>1</v>
      </c>
      <c r="L147" s="20" t="s">
        <v>10</v>
      </c>
      <c r="M147" s="40" t="s">
        <v>35</v>
      </c>
      <c r="N147" s="41" t="s">
        <v>34</v>
      </c>
    </row>
    <row r="148" spans="1:14" ht="15.75">
      <c r="A148" s="47"/>
      <c r="B148" s="47"/>
      <c r="C148" s="47"/>
      <c r="D148" s="47">
        <v>37</v>
      </c>
      <c r="E148" s="55">
        <v>37</v>
      </c>
      <c r="F148" s="37"/>
      <c r="G148" s="37"/>
      <c r="H148" s="38"/>
      <c r="I148" s="38"/>
      <c r="J148" s="39"/>
      <c r="K148" s="39"/>
      <c r="L148" s="34"/>
      <c r="M148" s="45" t="s">
        <v>185</v>
      </c>
      <c r="N148" s="45" t="s">
        <v>189</v>
      </c>
    </row>
    <row r="149" spans="1:14" ht="12.75" customHeight="1">
      <c r="A149" s="48"/>
      <c r="B149" s="48"/>
      <c r="C149" s="48"/>
      <c r="D149" s="48"/>
      <c r="E149" s="56"/>
      <c r="F149" s="26">
        <v>0</v>
      </c>
      <c r="G149" s="26">
        <v>255</v>
      </c>
      <c r="H149" s="27" t="str">
        <f>_XLL.DEZINHEX(F149,2)</f>
        <v>00</v>
      </c>
      <c r="I149" s="28" t="str">
        <f>_XLL.DEZINHEX(G149,2)</f>
        <v>FF</v>
      </c>
      <c r="J149" s="29">
        <f>(F149/255)</f>
        <v>0</v>
      </c>
      <c r="K149" s="29">
        <f>(G149/255)</f>
        <v>1</v>
      </c>
      <c r="L149" s="20" t="s">
        <v>10</v>
      </c>
      <c r="M149" s="40" t="s">
        <v>27</v>
      </c>
      <c r="N149" s="41" t="s">
        <v>28</v>
      </c>
    </row>
    <row r="150" spans="1:14" ht="15.75">
      <c r="A150" s="47"/>
      <c r="B150" s="47"/>
      <c r="C150" s="47"/>
      <c r="D150" s="47">
        <v>38</v>
      </c>
      <c r="E150" s="55">
        <v>38</v>
      </c>
      <c r="F150" s="37"/>
      <c r="G150" s="37"/>
      <c r="H150" s="38"/>
      <c r="I150" s="38"/>
      <c r="J150" s="39"/>
      <c r="K150" s="39"/>
      <c r="L150" s="34"/>
      <c r="M150" s="45" t="s">
        <v>186</v>
      </c>
      <c r="N150" s="45" t="s">
        <v>190</v>
      </c>
    </row>
    <row r="151" spans="1:14" ht="12.75" customHeight="1">
      <c r="A151" s="48"/>
      <c r="B151" s="48"/>
      <c r="C151" s="48"/>
      <c r="D151" s="48"/>
      <c r="E151" s="56"/>
      <c r="F151" s="26">
        <v>0</v>
      </c>
      <c r="G151" s="26">
        <v>255</v>
      </c>
      <c r="H151" s="27" t="str">
        <f>_XLL.DEZINHEX(F151,2)</f>
        <v>00</v>
      </c>
      <c r="I151" s="28" t="str">
        <f>_XLL.DEZINHEX(G151,2)</f>
        <v>FF</v>
      </c>
      <c r="J151" s="29">
        <f>(F151/255)</f>
        <v>0</v>
      </c>
      <c r="K151" s="29">
        <f>(G151/255)</f>
        <v>1</v>
      </c>
      <c r="L151" s="20" t="s">
        <v>10</v>
      </c>
      <c r="M151" s="40" t="s">
        <v>29</v>
      </c>
      <c r="N151" s="41" t="s">
        <v>30</v>
      </c>
    </row>
    <row r="152" spans="1:14" ht="15.75" customHeight="1">
      <c r="A152" s="47"/>
      <c r="B152" s="47"/>
      <c r="C152" s="47"/>
      <c r="D152" s="47">
        <v>39</v>
      </c>
      <c r="E152" s="55">
        <v>39</v>
      </c>
      <c r="F152" s="37"/>
      <c r="G152" s="37"/>
      <c r="H152" s="38"/>
      <c r="I152" s="38"/>
      <c r="J152" s="39"/>
      <c r="K152" s="39"/>
      <c r="L152" s="34"/>
      <c r="M152" s="45" t="s">
        <v>187</v>
      </c>
      <c r="N152" s="45" t="s">
        <v>191</v>
      </c>
    </row>
    <row r="153" spans="1:14" ht="15.75" customHeight="1">
      <c r="A153" s="48"/>
      <c r="B153" s="48"/>
      <c r="C153" s="48"/>
      <c r="D153" s="48"/>
      <c r="E153" s="56"/>
      <c r="F153" s="26">
        <v>0</v>
      </c>
      <c r="G153" s="26">
        <v>255</v>
      </c>
      <c r="H153" s="27" t="str">
        <f>_XLL.DEZINHEX(F153,2)</f>
        <v>00</v>
      </c>
      <c r="I153" s="28" t="str">
        <f>_XLL.DEZINHEX(G153,2)</f>
        <v>FF</v>
      </c>
      <c r="J153" s="29">
        <f>(F153/255)</f>
        <v>0</v>
      </c>
      <c r="K153" s="29">
        <f>(G153/255)</f>
        <v>1</v>
      </c>
      <c r="L153" s="20" t="s">
        <v>10</v>
      </c>
      <c r="M153" s="40" t="s">
        <v>31</v>
      </c>
      <c r="N153" s="41" t="s">
        <v>32</v>
      </c>
    </row>
    <row r="154" spans="1:14" ht="15.75">
      <c r="A154" s="47"/>
      <c r="B154" s="47"/>
      <c r="C154" s="47"/>
      <c r="D154" s="47">
        <v>40</v>
      </c>
      <c r="E154" s="55">
        <v>40</v>
      </c>
      <c r="F154" s="37"/>
      <c r="G154" s="37"/>
      <c r="H154" s="38"/>
      <c r="I154" s="38"/>
      <c r="J154" s="39"/>
      <c r="K154" s="39"/>
      <c r="L154" s="34"/>
      <c r="M154" s="45" t="s">
        <v>188</v>
      </c>
      <c r="N154" s="45" t="s">
        <v>192</v>
      </c>
    </row>
    <row r="155" spans="1:14" ht="15.75" customHeight="1">
      <c r="A155" s="48"/>
      <c r="B155" s="48"/>
      <c r="C155" s="48"/>
      <c r="D155" s="48"/>
      <c r="E155" s="56"/>
      <c r="F155" s="26">
        <v>0</v>
      </c>
      <c r="G155" s="26">
        <v>255</v>
      </c>
      <c r="H155" s="27" t="str">
        <f>_XLL.DEZINHEX(F155,2)</f>
        <v>00</v>
      </c>
      <c r="I155" s="28" t="str">
        <f>_XLL.DEZINHEX(G155,2)</f>
        <v>FF</v>
      </c>
      <c r="J155" s="29">
        <f>(F155/255)</f>
        <v>0</v>
      </c>
      <c r="K155" s="29">
        <f>(G155/255)</f>
        <v>1</v>
      </c>
      <c r="L155" s="20" t="s">
        <v>10</v>
      </c>
      <c r="M155" s="40" t="s">
        <v>35</v>
      </c>
      <c r="N155" s="41" t="s">
        <v>34</v>
      </c>
    </row>
    <row r="156" spans="1:14" ht="15.75" customHeight="1">
      <c r="A156" s="47"/>
      <c r="B156" s="47"/>
      <c r="C156" s="47"/>
      <c r="D156" s="47">
        <v>41</v>
      </c>
      <c r="E156" s="55">
        <v>41</v>
      </c>
      <c r="F156" s="37"/>
      <c r="G156" s="37"/>
      <c r="H156" s="38"/>
      <c r="I156" s="38"/>
      <c r="J156" s="39"/>
      <c r="K156" s="39"/>
      <c r="L156" s="34"/>
      <c r="M156" s="45" t="s">
        <v>195</v>
      </c>
      <c r="N156" s="45" t="s">
        <v>193</v>
      </c>
    </row>
    <row r="157" spans="1:14" ht="15.75" customHeight="1">
      <c r="A157" s="48"/>
      <c r="B157" s="48"/>
      <c r="C157" s="48"/>
      <c r="D157" s="48"/>
      <c r="E157" s="56"/>
      <c r="F157" s="26">
        <v>0</v>
      </c>
      <c r="G157" s="26">
        <v>255</v>
      </c>
      <c r="H157" s="27" t="str">
        <f>_XLL.DEZINHEX(F157,2)</f>
        <v>00</v>
      </c>
      <c r="I157" s="28" t="str">
        <f>_XLL.DEZINHEX(G157,2)</f>
        <v>FF</v>
      </c>
      <c r="J157" s="29">
        <f>(F157/255)</f>
        <v>0</v>
      </c>
      <c r="K157" s="29">
        <f>(G157/255)</f>
        <v>1</v>
      </c>
      <c r="L157" s="20" t="s">
        <v>10</v>
      </c>
      <c r="M157" s="40" t="s">
        <v>27</v>
      </c>
      <c r="N157" s="41" t="s">
        <v>28</v>
      </c>
    </row>
    <row r="158" spans="1:14" ht="15.75" customHeight="1">
      <c r="A158" s="47"/>
      <c r="B158" s="47"/>
      <c r="C158" s="47"/>
      <c r="D158" s="47">
        <v>42</v>
      </c>
      <c r="E158" s="55">
        <v>42</v>
      </c>
      <c r="F158" s="37"/>
      <c r="G158" s="37"/>
      <c r="H158" s="38"/>
      <c r="I158" s="38"/>
      <c r="J158" s="39"/>
      <c r="K158" s="39"/>
      <c r="L158" s="34"/>
      <c r="M158" s="45" t="s">
        <v>196</v>
      </c>
      <c r="N158" s="45" t="s">
        <v>194</v>
      </c>
    </row>
    <row r="159" spans="1:14" ht="15.75" customHeight="1">
      <c r="A159" s="48"/>
      <c r="B159" s="48"/>
      <c r="C159" s="48"/>
      <c r="D159" s="48"/>
      <c r="E159" s="56"/>
      <c r="F159" s="26">
        <v>0</v>
      </c>
      <c r="G159" s="26">
        <v>255</v>
      </c>
      <c r="H159" s="27" t="str">
        <f>_XLL.DEZINHEX(F159,2)</f>
        <v>00</v>
      </c>
      <c r="I159" s="28" t="str">
        <f>_XLL.DEZINHEX(G159,2)</f>
        <v>FF</v>
      </c>
      <c r="J159" s="29">
        <f>(F159/255)</f>
        <v>0</v>
      </c>
      <c r="K159" s="29">
        <f>(G159/255)</f>
        <v>1</v>
      </c>
      <c r="L159" s="20" t="s">
        <v>10</v>
      </c>
      <c r="M159" s="40" t="s">
        <v>29</v>
      </c>
      <c r="N159" s="41" t="s">
        <v>30</v>
      </c>
    </row>
    <row r="160" spans="1:14" ht="15.75" customHeight="1">
      <c r="A160" s="47"/>
      <c r="B160" s="47"/>
      <c r="C160" s="47"/>
      <c r="D160" s="47">
        <v>43</v>
      </c>
      <c r="E160" s="55">
        <v>43</v>
      </c>
      <c r="F160" s="37"/>
      <c r="G160" s="37"/>
      <c r="H160" s="38"/>
      <c r="I160" s="38"/>
      <c r="J160" s="39"/>
      <c r="K160" s="39"/>
      <c r="L160" s="34"/>
      <c r="M160" s="45" t="s">
        <v>197</v>
      </c>
      <c r="N160" s="45" t="s">
        <v>199</v>
      </c>
    </row>
    <row r="161" spans="1:14" ht="15.75" customHeight="1">
      <c r="A161" s="48"/>
      <c r="B161" s="48"/>
      <c r="C161" s="48"/>
      <c r="D161" s="48"/>
      <c r="E161" s="56"/>
      <c r="F161" s="26">
        <v>0</v>
      </c>
      <c r="G161" s="26">
        <v>255</v>
      </c>
      <c r="H161" s="27" t="str">
        <f>_XLL.DEZINHEX(F161,2)</f>
        <v>00</v>
      </c>
      <c r="I161" s="28" t="str">
        <f>_XLL.DEZINHEX(G161,2)</f>
        <v>FF</v>
      </c>
      <c r="J161" s="29">
        <f>(F161/255)</f>
        <v>0</v>
      </c>
      <c r="K161" s="29">
        <f>(G161/255)</f>
        <v>1</v>
      </c>
      <c r="L161" s="20" t="s">
        <v>10</v>
      </c>
      <c r="M161" s="40" t="s">
        <v>31</v>
      </c>
      <c r="N161" s="41" t="s">
        <v>32</v>
      </c>
    </row>
    <row r="162" spans="1:14" ht="15.75">
      <c r="A162" s="47"/>
      <c r="B162" s="47"/>
      <c r="C162" s="47"/>
      <c r="D162" s="47">
        <v>44</v>
      </c>
      <c r="E162" s="55">
        <v>44</v>
      </c>
      <c r="F162" s="37"/>
      <c r="G162" s="37"/>
      <c r="H162" s="38"/>
      <c r="I162" s="38"/>
      <c r="J162" s="39"/>
      <c r="K162" s="39"/>
      <c r="L162" s="34"/>
      <c r="M162" s="45" t="s">
        <v>198</v>
      </c>
      <c r="N162" s="45" t="s">
        <v>200</v>
      </c>
    </row>
    <row r="163" spans="1:14" ht="12.75" customHeight="1">
      <c r="A163" s="48"/>
      <c r="B163" s="48"/>
      <c r="C163" s="48"/>
      <c r="D163" s="48"/>
      <c r="E163" s="56"/>
      <c r="F163" s="26">
        <v>0</v>
      </c>
      <c r="G163" s="26">
        <v>255</v>
      </c>
      <c r="H163" s="27" t="str">
        <f>_XLL.DEZINHEX(F163,2)</f>
        <v>00</v>
      </c>
      <c r="I163" s="28" t="str">
        <f>_XLL.DEZINHEX(G163,2)</f>
        <v>FF</v>
      </c>
      <c r="J163" s="29">
        <f>(F163/255)</f>
        <v>0</v>
      </c>
      <c r="K163" s="29">
        <f>(G163/255)</f>
        <v>1</v>
      </c>
      <c r="L163" s="20" t="s">
        <v>10</v>
      </c>
      <c r="M163" s="40" t="s">
        <v>35</v>
      </c>
      <c r="N163" s="41" t="s">
        <v>34</v>
      </c>
    </row>
    <row r="164" spans="1:14" ht="15.75">
      <c r="A164" s="47"/>
      <c r="B164" s="47"/>
      <c r="C164" s="47"/>
      <c r="D164" s="47">
        <v>45</v>
      </c>
      <c r="E164" s="55">
        <v>45</v>
      </c>
      <c r="F164" s="37"/>
      <c r="G164" s="37"/>
      <c r="H164" s="38"/>
      <c r="I164" s="38"/>
      <c r="J164" s="39"/>
      <c r="K164" s="39"/>
      <c r="L164" s="34"/>
      <c r="M164" s="45" t="s">
        <v>201</v>
      </c>
      <c r="N164" s="45" t="s">
        <v>205</v>
      </c>
    </row>
    <row r="165" spans="1:14" ht="12.75" customHeight="1">
      <c r="A165" s="48"/>
      <c r="B165" s="48"/>
      <c r="C165" s="48"/>
      <c r="D165" s="48"/>
      <c r="E165" s="56"/>
      <c r="F165" s="26">
        <v>0</v>
      </c>
      <c r="G165" s="26">
        <v>255</v>
      </c>
      <c r="H165" s="27" t="str">
        <f>_XLL.DEZINHEX(F165,2)</f>
        <v>00</v>
      </c>
      <c r="I165" s="28" t="str">
        <f>_XLL.DEZINHEX(G165,2)</f>
        <v>FF</v>
      </c>
      <c r="J165" s="29">
        <f>(F165/255)</f>
        <v>0</v>
      </c>
      <c r="K165" s="29">
        <f>(G165/255)</f>
        <v>1</v>
      </c>
      <c r="L165" s="20" t="s">
        <v>10</v>
      </c>
      <c r="M165" s="40" t="s">
        <v>27</v>
      </c>
      <c r="N165" s="41" t="s">
        <v>28</v>
      </c>
    </row>
    <row r="166" spans="1:14" ht="15.75">
      <c r="A166" s="47"/>
      <c r="B166" s="47"/>
      <c r="C166" s="47"/>
      <c r="D166" s="47">
        <v>46</v>
      </c>
      <c r="E166" s="55">
        <v>46</v>
      </c>
      <c r="F166" s="37"/>
      <c r="G166" s="37"/>
      <c r="H166" s="38"/>
      <c r="I166" s="38"/>
      <c r="J166" s="39"/>
      <c r="K166" s="39"/>
      <c r="L166" s="34"/>
      <c r="M166" s="45" t="s">
        <v>202</v>
      </c>
      <c r="N166" s="45" t="s">
        <v>206</v>
      </c>
    </row>
    <row r="167" spans="1:14" ht="12.75" customHeight="1">
      <c r="A167" s="48"/>
      <c r="B167" s="48"/>
      <c r="C167" s="48"/>
      <c r="D167" s="48"/>
      <c r="E167" s="56"/>
      <c r="F167" s="26">
        <v>0</v>
      </c>
      <c r="G167" s="26">
        <v>255</v>
      </c>
      <c r="H167" s="27" t="str">
        <f>_XLL.DEZINHEX(F167,2)</f>
        <v>00</v>
      </c>
      <c r="I167" s="28" t="str">
        <f>_XLL.DEZINHEX(G167,2)</f>
        <v>FF</v>
      </c>
      <c r="J167" s="29">
        <f>(F167/255)</f>
        <v>0</v>
      </c>
      <c r="K167" s="29">
        <f>(G167/255)</f>
        <v>1</v>
      </c>
      <c r="L167" s="20" t="s">
        <v>10</v>
      </c>
      <c r="M167" s="40" t="s">
        <v>29</v>
      </c>
      <c r="N167" s="41" t="s">
        <v>30</v>
      </c>
    </row>
    <row r="168" spans="1:14" ht="15.75">
      <c r="A168" s="47"/>
      <c r="B168" s="47"/>
      <c r="C168" s="47"/>
      <c r="D168" s="47">
        <v>47</v>
      </c>
      <c r="E168" s="55">
        <v>47</v>
      </c>
      <c r="F168" s="37"/>
      <c r="G168" s="37"/>
      <c r="H168" s="38"/>
      <c r="I168" s="38"/>
      <c r="J168" s="39"/>
      <c r="K168" s="39"/>
      <c r="L168" s="34"/>
      <c r="M168" s="45" t="s">
        <v>203</v>
      </c>
      <c r="N168" s="45" t="s">
        <v>207</v>
      </c>
    </row>
    <row r="169" spans="1:14" ht="12.75" customHeight="1">
      <c r="A169" s="48"/>
      <c r="B169" s="48"/>
      <c r="C169" s="48"/>
      <c r="D169" s="48"/>
      <c r="E169" s="56"/>
      <c r="F169" s="26">
        <v>0</v>
      </c>
      <c r="G169" s="26">
        <v>255</v>
      </c>
      <c r="H169" s="27" t="str">
        <f>_XLL.DEZINHEX(F169,2)</f>
        <v>00</v>
      </c>
      <c r="I169" s="28" t="str">
        <f>_XLL.DEZINHEX(G169,2)</f>
        <v>FF</v>
      </c>
      <c r="J169" s="29">
        <f>(F169/255)</f>
        <v>0</v>
      </c>
      <c r="K169" s="29">
        <f>(G169/255)</f>
        <v>1</v>
      </c>
      <c r="L169" s="20" t="s">
        <v>10</v>
      </c>
      <c r="M169" s="40" t="s">
        <v>31</v>
      </c>
      <c r="N169" s="41" t="s">
        <v>32</v>
      </c>
    </row>
    <row r="170" spans="1:14" ht="15.75">
      <c r="A170" s="47"/>
      <c r="B170" s="47"/>
      <c r="C170" s="47"/>
      <c r="D170" s="47">
        <v>48</v>
      </c>
      <c r="E170" s="55">
        <v>48</v>
      </c>
      <c r="F170" s="37"/>
      <c r="G170" s="37"/>
      <c r="H170" s="38"/>
      <c r="I170" s="38"/>
      <c r="J170" s="39"/>
      <c r="K170" s="39"/>
      <c r="L170" s="34"/>
      <c r="M170" s="45" t="s">
        <v>204</v>
      </c>
      <c r="N170" s="45" t="s">
        <v>208</v>
      </c>
    </row>
    <row r="171" spans="1:14" ht="12.75" customHeight="1">
      <c r="A171" s="48"/>
      <c r="B171" s="48"/>
      <c r="C171" s="48"/>
      <c r="D171" s="48"/>
      <c r="E171" s="56"/>
      <c r="F171" s="26">
        <v>0</v>
      </c>
      <c r="G171" s="26">
        <v>255</v>
      </c>
      <c r="H171" s="27" t="str">
        <f>_XLL.DEZINHEX(F171,2)</f>
        <v>00</v>
      </c>
      <c r="I171" s="28" t="str">
        <f>_XLL.DEZINHEX(G171,2)</f>
        <v>FF</v>
      </c>
      <c r="J171" s="29">
        <f>(F171/255)</f>
        <v>0</v>
      </c>
      <c r="K171" s="29">
        <f>(G171/255)</f>
        <v>1</v>
      </c>
      <c r="L171" s="20" t="s">
        <v>10</v>
      </c>
      <c r="M171" s="40" t="s">
        <v>35</v>
      </c>
      <c r="N171" s="41" t="s">
        <v>34</v>
      </c>
    </row>
  </sheetData>
  <sheetProtection/>
  <mergeCells count="299">
    <mergeCell ref="A168:A169"/>
    <mergeCell ref="B168:B169"/>
    <mergeCell ref="D168:D169"/>
    <mergeCell ref="E168:E169"/>
    <mergeCell ref="A170:A171"/>
    <mergeCell ref="B170:B171"/>
    <mergeCell ref="D170:D171"/>
    <mergeCell ref="E170:E171"/>
    <mergeCell ref="C168:C169"/>
    <mergeCell ref="C170:C171"/>
    <mergeCell ref="A164:A165"/>
    <mergeCell ref="B164:B165"/>
    <mergeCell ref="D164:D165"/>
    <mergeCell ref="E164:E165"/>
    <mergeCell ref="A166:A167"/>
    <mergeCell ref="B166:B167"/>
    <mergeCell ref="D166:D167"/>
    <mergeCell ref="E166:E167"/>
    <mergeCell ref="C164:C165"/>
    <mergeCell ref="C166:C167"/>
    <mergeCell ref="A160:A161"/>
    <mergeCell ref="B160:B161"/>
    <mergeCell ref="D160:D161"/>
    <mergeCell ref="E160:E161"/>
    <mergeCell ref="A162:A163"/>
    <mergeCell ref="B162:B163"/>
    <mergeCell ref="D162:D163"/>
    <mergeCell ref="E162:E163"/>
    <mergeCell ref="C160:C161"/>
    <mergeCell ref="C162:C163"/>
    <mergeCell ref="A156:A157"/>
    <mergeCell ref="B156:B157"/>
    <mergeCell ref="D156:D157"/>
    <mergeCell ref="E156:E157"/>
    <mergeCell ref="A158:A159"/>
    <mergeCell ref="B158:B159"/>
    <mergeCell ref="D158:D159"/>
    <mergeCell ref="E158:E159"/>
    <mergeCell ref="C156:C157"/>
    <mergeCell ref="C158:C159"/>
    <mergeCell ref="A152:A153"/>
    <mergeCell ref="B152:B153"/>
    <mergeCell ref="D152:D153"/>
    <mergeCell ref="E152:E153"/>
    <mergeCell ref="A154:A155"/>
    <mergeCell ref="B154:B155"/>
    <mergeCell ref="D154:D155"/>
    <mergeCell ref="E154:E155"/>
    <mergeCell ref="C152:C153"/>
    <mergeCell ref="C154:C155"/>
    <mergeCell ref="A148:A149"/>
    <mergeCell ref="B148:B149"/>
    <mergeCell ref="D148:D149"/>
    <mergeCell ref="E148:E149"/>
    <mergeCell ref="A150:A151"/>
    <mergeCell ref="B150:B151"/>
    <mergeCell ref="D150:D151"/>
    <mergeCell ref="E150:E151"/>
    <mergeCell ref="C148:C149"/>
    <mergeCell ref="C150:C151"/>
    <mergeCell ref="A144:A145"/>
    <mergeCell ref="B144:B145"/>
    <mergeCell ref="D144:D145"/>
    <mergeCell ref="E144:E145"/>
    <mergeCell ref="A146:A147"/>
    <mergeCell ref="B146:B147"/>
    <mergeCell ref="D146:D147"/>
    <mergeCell ref="E146:E147"/>
    <mergeCell ref="C144:C145"/>
    <mergeCell ref="C146:C147"/>
    <mergeCell ref="A140:A141"/>
    <mergeCell ref="B140:B141"/>
    <mergeCell ref="D140:D141"/>
    <mergeCell ref="E140:E141"/>
    <mergeCell ref="A142:A143"/>
    <mergeCell ref="B142:B143"/>
    <mergeCell ref="D142:D143"/>
    <mergeCell ref="E142:E143"/>
    <mergeCell ref="C140:C141"/>
    <mergeCell ref="C142:C143"/>
    <mergeCell ref="A136:A137"/>
    <mergeCell ref="B136:B137"/>
    <mergeCell ref="D136:D137"/>
    <mergeCell ref="E136:E137"/>
    <mergeCell ref="A138:A139"/>
    <mergeCell ref="B138:B139"/>
    <mergeCell ref="D138:D139"/>
    <mergeCell ref="E138:E139"/>
    <mergeCell ref="C136:C137"/>
    <mergeCell ref="C138:C139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C132:C133"/>
    <mergeCell ref="C134:C135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C128:C129"/>
    <mergeCell ref="C130:C131"/>
    <mergeCell ref="A124:A125"/>
    <mergeCell ref="B124:B125"/>
    <mergeCell ref="D124:D125"/>
    <mergeCell ref="E124:E125"/>
    <mergeCell ref="A126:A127"/>
    <mergeCell ref="B126:B127"/>
    <mergeCell ref="D126:D127"/>
    <mergeCell ref="E126:E127"/>
    <mergeCell ref="C124:C125"/>
    <mergeCell ref="C126:C127"/>
    <mergeCell ref="A114:A115"/>
    <mergeCell ref="B114:B115"/>
    <mergeCell ref="A116:A117"/>
    <mergeCell ref="B116:B117"/>
    <mergeCell ref="A122:A123"/>
    <mergeCell ref="B122:B123"/>
    <mergeCell ref="A118:A119"/>
    <mergeCell ref="B118:B119"/>
    <mergeCell ref="A120:A121"/>
    <mergeCell ref="B120:B121"/>
    <mergeCell ref="E100:E101"/>
    <mergeCell ref="E102:E103"/>
    <mergeCell ref="A110:A111"/>
    <mergeCell ref="B110:B111"/>
    <mergeCell ref="A112:A113"/>
    <mergeCell ref="B112:B113"/>
    <mergeCell ref="D100:D101"/>
    <mergeCell ref="D112:D113"/>
    <mergeCell ref="E112:E113"/>
    <mergeCell ref="E106:E107"/>
    <mergeCell ref="D120:D121"/>
    <mergeCell ref="E120:E121"/>
    <mergeCell ref="D122:D123"/>
    <mergeCell ref="E122:E123"/>
    <mergeCell ref="E88:E89"/>
    <mergeCell ref="E90:E91"/>
    <mergeCell ref="E92:E93"/>
    <mergeCell ref="E94:E95"/>
    <mergeCell ref="E96:E97"/>
    <mergeCell ref="E98:E99"/>
    <mergeCell ref="D114:D115"/>
    <mergeCell ref="E114:E115"/>
    <mergeCell ref="D116:D117"/>
    <mergeCell ref="E116:E117"/>
    <mergeCell ref="D118:D119"/>
    <mergeCell ref="E118:E119"/>
    <mergeCell ref="A84:A85"/>
    <mergeCell ref="B84:B85"/>
    <mergeCell ref="A70:A75"/>
    <mergeCell ref="A76:A77"/>
    <mergeCell ref="A78:A79"/>
    <mergeCell ref="B76:B77"/>
    <mergeCell ref="B78:B79"/>
    <mergeCell ref="A17:A18"/>
    <mergeCell ref="A80:A81"/>
    <mergeCell ref="A19:A20"/>
    <mergeCell ref="A21:A22"/>
    <mergeCell ref="A23:A25"/>
    <mergeCell ref="A68:A69"/>
    <mergeCell ref="A26:A30"/>
    <mergeCell ref="A53:A67"/>
    <mergeCell ref="B90:B91"/>
    <mergeCell ref="A13:A14"/>
    <mergeCell ref="A31:A52"/>
    <mergeCell ref="B80:B81"/>
    <mergeCell ref="A82:A83"/>
    <mergeCell ref="B82:B83"/>
    <mergeCell ref="B86:B87"/>
    <mergeCell ref="A86:A87"/>
    <mergeCell ref="A88:A89"/>
    <mergeCell ref="A90:A91"/>
    <mergeCell ref="D70:D75"/>
    <mergeCell ref="E70:E75"/>
    <mergeCell ref="B70:B75"/>
    <mergeCell ref="B26:B30"/>
    <mergeCell ref="D26:D30"/>
    <mergeCell ref="E26:E30"/>
    <mergeCell ref="C70:C75"/>
    <mergeCell ref="E76:E77"/>
    <mergeCell ref="B23:B25"/>
    <mergeCell ref="B68:B69"/>
    <mergeCell ref="D68:D69"/>
    <mergeCell ref="E68:E69"/>
    <mergeCell ref="B31:B52"/>
    <mergeCell ref="D31:D52"/>
    <mergeCell ref="E31:E52"/>
    <mergeCell ref="C23:C25"/>
    <mergeCell ref="C26:C30"/>
    <mergeCell ref="E86:E87"/>
    <mergeCell ref="F11:G11"/>
    <mergeCell ref="H11:I11"/>
    <mergeCell ref="J11:K11"/>
    <mergeCell ref="A11:E11"/>
    <mergeCell ref="A15:A16"/>
    <mergeCell ref="B15:B16"/>
    <mergeCell ref="D15:D16"/>
    <mergeCell ref="E15:E16"/>
    <mergeCell ref="E19:E20"/>
    <mergeCell ref="D76:D77"/>
    <mergeCell ref="A92:A93"/>
    <mergeCell ref="B92:B93"/>
    <mergeCell ref="D23:D25"/>
    <mergeCell ref="E23:E25"/>
    <mergeCell ref="D80:D81"/>
    <mergeCell ref="E80:E81"/>
    <mergeCell ref="B53:B67"/>
    <mergeCell ref="D53:D67"/>
    <mergeCell ref="E53:E67"/>
    <mergeCell ref="B13:B14"/>
    <mergeCell ref="D13:D14"/>
    <mergeCell ref="E13:E14"/>
    <mergeCell ref="E17:E18"/>
    <mergeCell ref="B17:B18"/>
    <mergeCell ref="D17:D18"/>
    <mergeCell ref="C13:C14"/>
    <mergeCell ref="C15:C16"/>
    <mergeCell ref="C17:C18"/>
    <mergeCell ref="D88:D89"/>
    <mergeCell ref="B94:B95"/>
    <mergeCell ref="D78:D79"/>
    <mergeCell ref="E78:E79"/>
    <mergeCell ref="D90:D91"/>
    <mergeCell ref="D92:D93"/>
    <mergeCell ref="E82:E83"/>
    <mergeCell ref="D84:D85"/>
    <mergeCell ref="E84:E85"/>
    <mergeCell ref="D82:D83"/>
    <mergeCell ref="D96:D97"/>
    <mergeCell ref="D98:D99"/>
    <mergeCell ref="D94:D95"/>
    <mergeCell ref="D86:D87"/>
    <mergeCell ref="A100:A101"/>
    <mergeCell ref="B100:B101"/>
    <mergeCell ref="A94:A95"/>
    <mergeCell ref="A96:A97"/>
    <mergeCell ref="B96:B97"/>
    <mergeCell ref="A98:A99"/>
    <mergeCell ref="D21:D22"/>
    <mergeCell ref="E21:E22"/>
    <mergeCell ref="B106:B107"/>
    <mergeCell ref="B108:B109"/>
    <mergeCell ref="B19:B20"/>
    <mergeCell ref="D19:D20"/>
    <mergeCell ref="D106:D107"/>
    <mergeCell ref="D102:D103"/>
    <mergeCell ref="D104:D105"/>
    <mergeCell ref="B104:B105"/>
    <mergeCell ref="A104:A105"/>
    <mergeCell ref="A106:A107"/>
    <mergeCell ref="A108:A109"/>
    <mergeCell ref="D110:D111"/>
    <mergeCell ref="E110:E111"/>
    <mergeCell ref="E104:E105"/>
    <mergeCell ref="D108:D109"/>
    <mergeCell ref="E108:E109"/>
    <mergeCell ref="C19:C20"/>
    <mergeCell ref="C21:C22"/>
    <mergeCell ref="A102:A103"/>
    <mergeCell ref="B102:B103"/>
    <mergeCell ref="B21:B22"/>
    <mergeCell ref="B98:B99"/>
    <mergeCell ref="B88:B89"/>
    <mergeCell ref="C31:C52"/>
    <mergeCell ref="C53:C67"/>
    <mergeCell ref="C68:C69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 Sylvia</cp:lastModifiedBy>
  <cp:lastPrinted>2013-01-22T13:08:47Z</cp:lastPrinted>
  <dcterms:created xsi:type="dcterms:W3CDTF">2012-11-26T12:21:42Z</dcterms:created>
  <dcterms:modified xsi:type="dcterms:W3CDTF">2013-08-30T11:22:43Z</dcterms:modified>
  <cp:category/>
  <cp:version/>
  <cp:contentType/>
  <cp:contentStatus/>
</cp:coreProperties>
</file>