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VO-1" sheetId="1" r:id="rId1"/>
    <sheet name="Tabelle2" sheetId="2" r:id="rId2"/>
    <sheet name="Tabelle3" sheetId="3" r:id="rId3"/>
  </sheets>
  <definedNames>
    <definedName name="_xlnm.Print_Area" localSheetId="0">'EVO-1'!$A$1:$K$47</definedName>
  </definedNames>
  <calcPr fullCalcOnLoad="1"/>
</workbook>
</file>

<file path=xl/sharedStrings.xml><?xml version="1.0" encoding="utf-8"?>
<sst xmlns="http://schemas.openxmlformats.org/spreadsheetml/2006/main" count="178" uniqueCount="125">
  <si>
    <t>DMX-Protocol</t>
  </si>
  <si>
    <t>Decimal</t>
  </si>
  <si>
    <t>Eigenschaft</t>
  </si>
  <si>
    <t>Pas de rotation</t>
  </si>
  <si>
    <t>Keine Rotation</t>
  </si>
  <si>
    <t>Percentage</t>
  </si>
  <si>
    <t>Hexad.</t>
  </si>
  <si>
    <t>S</t>
  </si>
  <si>
    <t>F</t>
  </si>
  <si>
    <t>S/F</t>
  </si>
  <si>
    <t>No rotation</t>
  </si>
  <si>
    <t>Auto Programm 1</t>
  </si>
  <si>
    <t>Auto Programm 2</t>
  </si>
  <si>
    <t>Auto Programm 3</t>
  </si>
  <si>
    <t>Auto Programm 4</t>
  </si>
  <si>
    <t>Auto Programm 5</t>
  </si>
  <si>
    <t>Auto Programm 6</t>
  </si>
  <si>
    <t>Auto Programm 7</t>
  </si>
  <si>
    <t>Auto Programm 8</t>
  </si>
  <si>
    <t>Auto Program 1</t>
  </si>
  <si>
    <t>Auto Program 2</t>
  </si>
  <si>
    <t>Auto Program 3</t>
  </si>
  <si>
    <t>Auto Program 4</t>
  </si>
  <si>
    <t>Auto Program 5</t>
  </si>
  <si>
    <t>Auto Program 6</t>
  </si>
  <si>
    <t>Auto Program 7</t>
  </si>
  <si>
    <t>Auto Program 8</t>
  </si>
  <si>
    <t>Programme Auto 1</t>
  </si>
  <si>
    <t>Programme Auto 2</t>
  </si>
  <si>
    <t>Programme Auto 3</t>
  </si>
  <si>
    <t>Programme Auto 4</t>
  </si>
  <si>
    <t>Programme Auto 5</t>
  </si>
  <si>
    <t>Programme Auto 6</t>
  </si>
  <si>
    <t>Programme Auto 7</t>
  </si>
  <si>
    <t>Programme Auto 8</t>
  </si>
  <si>
    <t>Programa Auto 1</t>
  </si>
  <si>
    <t>Programa Auto 2</t>
  </si>
  <si>
    <t>Programa Auto 3</t>
  </si>
  <si>
    <t>Programa Auto 4</t>
  </si>
  <si>
    <t>Programa Auto 5</t>
  </si>
  <si>
    <t>Programa Auto 6</t>
  </si>
  <si>
    <t>Programa Auto 7</t>
  </si>
  <si>
    <t>Programa Auto 8</t>
  </si>
  <si>
    <t>Feature</t>
  </si>
  <si>
    <t>Caractéristique</t>
  </si>
  <si>
    <t>Característica</t>
  </si>
  <si>
    <t>Reset</t>
  </si>
  <si>
    <t>FF</t>
  </si>
  <si>
    <t>Allmähliche Einstellung der Dimmerintensität von 0 bis 100 %</t>
  </si>
  <si>
    <t>Gradual adjustment of the dimmer intensity from 0 to 100 %</t>
  </si>
  <si>
    <t>Ajustement continue de l'inténsité du dimmeur de 0 à 100 %</t>
  </si>
  <si>
    <t>Ajuste gradual de la intensidad del dimmer desde 0 hasta 100 %</t>
  </si>
  <si>
    <t>FUTURELIGHT EVO-1</t>
  </si>
  <si>
    <t>No. 51837515</t>
  </si>
  <si>
    <t>Version 1.0</t>
  </si>
  <si>
    <t>Geschlossen</t>
  </si>
  <si>
    <t>Close</t>
  </si>
  <si>
    <t>Fermé</t>
  </si>
  <si>
    <t>Cerrado</t>
  </si>
  <si>
    <t>Rotierendes Gobo 1</t>
  </si>
  <si>
    <t xml:space="preserve">Rot. gobo 1 </t>
  </si>
  <si>
    <t>Gobos rotatif 1</t>
  </si>
  <si>
    <t>Gobo giratorio1</t>
  </si>
  <si>
    <t>Rotierendes Gobo 2</t>
  </si>
  <si>
    <t>Rot. gobo 2</t>
  </si>
  <si>
    <t>Gobos rotatif 2</t>
  </si>
  <si>
    <t>Gobo giratorio2</t>
  </si>
  <si>
    <t>Rotierendes Gobo 3</t>
  </si>
  <si>
    <t>Rot. gobo 3</t>
  </si>
  <si>
    <t>Gobos rotatif 3</t>
  </si>
  <si>
    <t>Gobo giratorio3</t>
  </si>
  <si>
    <t>Rotierendes Gobo 4</t>
  </si>
  <si>
    <t>Rot. gobo 4</t>
  </si>
  <si>
    <t>Gobos rotatif 4</t>
  </si>
  <si>
    <t>Gobo giratorio4</t>
  </si>
  <si>
    <t>Rotierendes Gobo 5</t>
  </si>
  <si>
    <t>Rot. gobo 5</t>
  </si>
  <si>
    <t>Gobos rotatif 5</t>
  </si>
  <si>
    <t>Gobo giratorio5</t>
  </si>
  <si>
    <t>Gobo 1 Shake mit zunehmender Geschwindigkeit</t>
  </si>
  <si>
    <t>Gobo 1 shake with increasing speed</t>
  </si>
  <si>
    <t>Gobo 1 shake à vitesse croissante</t>
  </si>
  <si>
    <t>Gobo 1 shake con velocidad creciente</t>
  </si>
  <si>
    <t>Gobo 2 Shake mit zunehmender Geschwindigkeit</t>
  </si>
  <si>
    <t>Gobo 2 shake with increasing speed</t>
  </si>
  <si>
    <t>Gobo 2 shake à vitesse croissante</t>
  </si>
  <si>
    <t>Gobo 2 shake con velocidad creciente</t>
  </si>
  <si>
    <t>Gobo 3 Shake mit zunehmender Geschwindigkeit</t>
  </si>
  <si>
    <t>Gobo 3 shake with increasing speed</t>
  </si>
  <si>
    <t>Gobo 3 shake à vitesse croissante</t>
  </si>
  <si>
    <t>Gobo 3 shake con velocidad creciente</t>
  </si>
  <si>
    <t>Gobo 4 Shake mit zunehmender Geschwindigkeit</t>
  </si>
  <si>
    <t>Gobo 4 shake with increasing speed</t>
  </si>
  <si>
    <t>Gobo 4 shake à vitesse croissante</t>
  </si>
  <si>
    <t>Gobo 4 shake con velocidad creciente</t>
  </si>
  <si>
    <t>Gobo 5 Shake mit zunehmender Geschwindigkeit</t>
  </si>
  <si>
    <t>Gobo 5 shake with increasing speed</t>
  </si>
  <si>
    <t>Gobo 5 shake à vitesse croissante</t>
  </si>
  <si>
    <t>Gobo 5 shake con velocidad creciente</t>
  </si>
  <si>
    <t>Steuerkanal 1 - Rotierendes Goborad</t>
  </si>
  <si>
    <t>Control channel 1 - Rotating gobo-wheel, gobo shake</t>
  </si>
  <si>
    <t>Canal de contrôle 1 - Roue de gobos rotatifs, gobo shake</t>
  </si>
  <si>
    <t>Canal de control 1 - Rueda de gobos giratorios, gobo shake</t>
  </si>
  <si>
    <t>Gobo-Rotation mit zunehmender Geschwindigkeit</t>
  </si>
  <si>
    <t>Gobo-rotation with increasing speed</t>
  </si>
  <si>
    <t>Rotation à vitesse croissante</t>
  </si>
  <si>
    <t>Rotation con velocidad creciente</t>
  </si>
  <si>
    <t>No Rotación</t>
  </si>
  <si>
    <t>Rotation</t>
  </si>
  <si>
    <t xml:space="preserve">Rotación </t>
  </si>
  <si>
    <t>Steuerkanal 3 - Dimmerintensität</t>
  </si>
  <si>
    <t>Canal de contrôle 3 - Inténsité dimmeur</t>
  </si>
  <si>
    <t>Canal de control 3 - Intensidad del dimmer</t>
  </si>
  <si>
    <t>Steuerkanal 4 - Auto Programm</t>
  </si>
  <si>
    <t>Control channel 4 - Auto program</t>
  </si>
  <si>
    <t>Control channel 3 - Dimmer intensity</t>
  </si>
  <si>
    <t>Canal de contrôle 4 - Programme Auto</t>
  </si>
  <si>
    <t>Canal de control 4 - Programa Auto</t>
  </si>
  <si>
    <t>Normal</t>
  </si>
  <si>
    <t xml:space="preserve">Normal </t>
  </si>
  <si>
    <t>Normale</t>
  </si>
  <si>
    <t>Steuerkanal 2 - Goborotation</t>
  </si>
  <si>
    <t>Control channel 2 - Gobo rotation</t>
  </si>
  <si>
    <t>Canal de control 2 - Rotación de gobos</t>
  </si>
  <si>
    <t>Canal de contrôle 2 - Rotation de gobo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</si>
</sst>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57421875" style="14" bestFit="1" customWidth="1"/>
    <col min="4" max="4" width="3.57421875" style="16" bestFit="1" customWidth="1"/>
    <col min="5" max="5" width="4.7109375" style="12" bestFit="1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52</v>
      </c>
      <c r="C3" s="16"/>
      <c r="E3" s="3"/>
    </row>
    <row r="4" spans="1:5" ht="18">
      <c r="A4" s="5" t="s">
        <v>53</v>
      </c>
      <c r="C4" s="16"/>
      <c r="E4" s="3"/>
    </row>
    <row r="5" spans="1:5" ht="12.75">
      <c r="A5" s="3"/>
      <c r="C5" s="16"/>
      <c r="E5" s="3"/>
    </row>
    <row r="6" spans="1:5" ht="15.75">
      <c r="A6" s="6" t="s">
        <v>54</v>
      </c>
      <c r="C6" s="16"/>
      <c r="E6" s="3"/>
    </row>
    <row r="7" spans="1:10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</row>
    <row r="8" spans="1:11" s="21" customFormat="1" ht="15">
      <c r="A8" s="22"/>
      <c r="B8" s="18"/>
      <c r="C8" s="23"/>
      <c r="D8" s="18"/>
      <c r="E8" s="24"/>
      <c r="F8" s="19"/>
      <c r="G8" s="20"/>
      <c r="H8" s="21" t="s">
        <v>99</v>
      </c>
      <c r="I8" s="21" t="s">
        <v>100</v>
      </c>
      <c r="J8" s="21" t="s">
        <v>101</v>
      </c>
      <c r="K8" s="21" t="s">
        <v>102</v>
      </c>
    </row>
    <row r="9" spans="1:11" s="10" customFormat="1" ht="12.75">
      <c r="A9" s="13"/>
      <c r="B9" s="8"/>
      <c r="C9" s="15"/>
      <c r="D9" s="17"/>
      <c r="E9" s="13"/>
      <c r="F9" s="8"/>
      <c r="G9" s="11"/>
      <c r="H9" s="9"/>
      <c r="I9" s="9"/>
      <c r="J9" s="9"/>
      <c r="K9" s="9"/>
    </row>
    <row r="10" spans="1:11" s="32" customFormat="1" ht="12.75">
      <c r="A10" s="37" t="s">
        <v>1</v>
      </c>
      <c r="B10" s="38"/>
      <c r="C10" s="37" t="s">
        <v>6</v>
      </c>
      <c r="D10" s="38"/>
      <c r="E10" s="37" t="s">
        <v>5</v>
      </c>
      <c r="F10" s="38"/>
      <c r="G10" s="33" t="s">
        <v>9</v>
      </c>
      <c r="H10" s="33" t="s">
        <v>2</v>
      </c>
      <c r="I10" s="33" t="s">
        <v>43</v>
      </c>
      <c r="J10" s="33" t="s">
        <v>44</v>
      </c>
      <c r="K10" s="33" t="s">
        <v>45</v>
      </c>
    </row>
    <row r="11" spans="1:11" s="31" customFormat="1" ht="12.75">
      <c r="A11" s="35">
        <v>0</v>
      </c>
      <c r="B11" s="35">
        <v>17</v>
      </c>
      <c r="C11" s="25" t="str">
        <f>_XLL.DEZINHEX(A11,2)</f>
        <v>00</v>
      </c>
      <c r="D11" s="26" t="str">
        <f>_XLL.DEZINHEX(B11,2)</f>
        <v>11</v>
      </c>
      <c r="E11" s="27">
        <f aca="true" t="shared" si="0" ref="E11:F22">(A11/255)</f>
        <v>0</v>
      </c>
      <c r="F11" s="28">
        <f t="shared" si="0"/>
        <v>0.06666666666666667</v>
      </c>
      <c r="G11" s="29" t="s">
        <v>7</v>
      </c>
      <c r="H11" s="31" t="s">
        <v>55</v>
      </c>
      <c r="I11" s="31" t="s">
        <v>56</v>
      </c>
      <c r="J11" s="30" t="s">
        <v>57</v>
      </c>
      <c r="K11" s="30" t="s">
        <v>58</v>
      </c>
    </row>
    <row r="12" spans="1:11" s="31" customFormat="1" ht="12.75">
      <c r="A12" s="35">
        <v>18</v>
      </c>
      <c r="B12" s="35">
        <v>35</v>
      </c>
      <c r="C12" s="25" t="str">
        <f>_XLL.DEZINHEX(A12,2)</f>
        <v>12</v>
      </c>
      <c r="D12" s="26" t="str">
        <f>_XLL.DEZINHEX(B12,2)</f>
        <v>23</v>
      </c>
      <c r="E12" s="27">
        <f t="shared" si="0"/>
        <v>0.07058823529411765</v>
      </c>
      <c r="F12" s="28">
        <f t="shared" si="0"/>
        <v>0.13725490196078433</v>
      </c>
      <c r="G12" s="29" t="s">
        <v>7</v>
      </c>
      <c r="H12" s="31" t="s">
        <v>59</v>
      </c>
      <c r="I12" s="31" t="s">
        <v>60</v>
      </c>
      <c r="J12" s="30" t="s">
        <v>61</v>
      </c>
      <c r="K12" s="30" t="s">
        <v>62</v>
      </c>
    </row>
    <row r="13" spans="1:11" s="31" customFormat="1" ht="12.75">
      <c r="A13" s="35">
        <v>36</v>
      </c>
      <c r="B13" s="35">
        <v>53</v>
      </c>
      <c r="C13" s="25" t="str">
        <f>_XLL.DEZINHEX(A13,2)</f>
        <v>24</v>
      </c>
      <c r="D13" s="26" t="str">
        <f>_XLL.DEZINHEX(B13,2)</f>
        <v>35</v>
      </c>
      <c r="E13" s="27">
        <f t="shared" si="0"/>
        <v>0.1411764705882353</v>
      </c>
      <c r="F13" s="28">
        <f t="shared" si="0"/>
        <v>0.20784313725490197</v>
      </c>
      <c r="G13" s="29" t="s">
        <v>7</v>
      </c>
      <c r="H13" s="31" t="s">
        <v>63</v>
      </c>
      <c r="I13" s="31" t="s">
        <v>64</v>
      </c>
      <c r="J13" s="30" t="s">
        <v>65</v>
      </c>
      <c r="K13" s="30" t="s">
        <v>66</v>
      </c>
    </row>
    <row r="14" spans="1:11" s="31" customFormat="1" ht="12.75">
      <c r="A14" s="35">
        <v>54</v>
      </c>
      <c r="B14" s="35">
        <v>71</v>
      </c>
      <c r="C14" s="25" t="str">
        <f>_XLL.DEZINHEX(A14,2)</f>
        <v>36</v>
      </c>
      <c r="D14" s="26" t="str">
        <f>_XLL.DEZINHEX(B14,2)</f>
        <v>47</v>
      </c>
      <c r="E14" s="27">
        <f t="shared" si="0"/>
        <v>0.21176470588235294</v>
      </c>
      <c r="F14" s="28">
        <f t="shared" si="0"/>
        <v>0.2784313725490196</v>
      </c>
      <c r="G14" s="29" t="s">
        <v>7</v>
      </c>
      <c r="H14" s="31" t="s">
        <v>67</v>
      </c>
      <c r="I14" s="31" t="s">
        <v>68</v>
      </c>
      <c r="J14" s="30" t="s">
        <v>69</v>
      </c>
      <c r="K14" s="30" t="s">
        <v>70</v>
      </c>
    </row>
    <row r="15" spans="1:11" s="31" customFormat="1" ht="12.75">
      <c r="A15" s="35">
        <v>72</v>
      </c>
      <c r="B15" s="35">
        <v>89</v>
      </c>
      <c r="C15" s="25" t="str">
        <f>_XLL.DEZINHEX(A15,2)</f>
        <v>48</v>
      </c>
      <c r="D15" s="26" t="str">
        <f>_XLL.DEZINHEX(B15,2)</f>
        <v>59</v>
      </c>
      <c r="E15" s="27">
        <f t="shared" si="0"/>
        <v>0.2823529411764706</v>
      </c>
      <c r="F15" s="28">
        <f t="shared" si="0"/>
        <v>0.34901960784313724</v>
      </c>
      <c r="G15" s="29" t="s">
        <v>7</v>
      </c>
      <c r="H15" s="31" t="s">
        <v>71</v>
      </c>
      <c r="I15" s="31" t="s">
        <v>72</v>
      </c>
      <c r="J15" s="30" t="s">
        <v>73</v>
      </c>
      <c r="K15" s="30" t="s">
        <v>74</v>
      </c>
    </row>
    <row r="16" spans="1:11" s="31" customFormat="1" ht="12.75">
      <c r="A16" s="35">
        <v>90</v>
      </c>
      <c r="B16" s="35">
        <v>111</v>
      </c>
      <c r="C16" s="25" t="str">
        <f>_XLL.DEZINHEX(A16,2)</f>
        <v>5A</v>
      </c>
      <c r="D16" s="26" t="str">
        <f>_XLL.DEZINHEX(B16,2)</f>
        <v>6F</v>
      </c>
      <c r="E16" s="27">
        <f t="shared" si="0"/>
        <v>0.35294117647058826</v>
      </c>
      <c r="F16" s="28">
        <f t="shared" si="0"/>
        <v>0.43529411764705883</v>
      </c>
      <c r="G16" s="29" t="s">
        <v>7</v>
      </c>
      <c r="H16" s="31" t="s">
        <v>75</v>
      </c>
      <c r="I16" s="31" t="s">
        <v>76</v>
      </c>
      <c r="J16" s="30" t="s">
        <v>77</v>
      </c>
      <c r="K16" s="30" t="s">
        <v>78</v>
      </c>
    </row>
    <row r="17" spans="1:11" s="31" customFormat="1" ht="12.75">
      <c r="A17" s="35">
        <v>112</v>
      </c>
      <c r="B17" s="35">
        <v>127</v>
      </c>
      <c r="C17" s="25" t="str">
        <f>_XLL.DEZINHEX(A17,2)</f>
        <v>70</v>
      </c>
      <c r="D17" s="26" t="str">
        <f>_XLL.DEZINHEX(B17,2)</f>
        <v>7F</v>
      </c>
      <c r="E17" s="27">
        <f t="shared" si="0"/>
        <v>0.4392156862745098</v>
      </c>
      <c r="F17" s="28">
        <f t="shared" si="0"/>
        <v>0.4980392156862745</v>
      </c>
      <c r="G17" s="29" t="s">
        <v>8</v>
      </c>
      <c r="H17" s="31" t="s">
        <v>79</v>
      </c>
      <c r="I17" s="31" t="s">
        <v>80</v>
      </c>
      <c r="J17" s="30" t="s">
        <v>81</v>
      </c>
      <c r="K17" s="30" t="s">
        <v>82</v>
      </c>
    </row>
    <row r="18" spans="1:11" s="31" customFormat="1" ht="12.75">
      <c r="A18" s="35">
        <v>128</v>
      </c>
      <c r="B18" s="35">
        <v>143</v>
      </c>
      <c r="C18" s="25" t="str">
        <f>_XLL.DEZINHEX(A18,2)</f>
        <v>80</v>
      </c>
      <c r="D18" s="26" t="str">
        <f>_XLL.DEZINHEX(B18,2)</f>
        <v>8F</v>
      </c>
      <c r="E18" s="27">
        <f t="shared" si="0"/>
        <v>0.5019607843137255</v>
      </c>
      <c r="F18" s="28">
        <f t="shared" si="0"/>
        <v>0.5607843137254902</v>
      </c>
      <c r="G18" s="29" t="s">
        <v>8</v>
      </c>
      <c r="H18" s="31" t="s">
        <v>83</v>
      </c>
      <c r="I18" s="31" t="s">
        <v>84</v>
      </c>
      <c r="J18" s="30" t="s">
        <v>85</v>
      </c>
      <c r="K18" s="30" t="s">
        <v>86</v>
      </c>
    </row>
    <row r="19" spans="1:11" s="31" customFormat="1" ht="12.75">
      <c r="A19" s="35">
        <v>144</v>
      </c>
      <c r="B19" s="35">
        <v>159</v>
      </c>
      <c r="C19" s="25" t="str">
        <f>_XLL.DEZINHEX(A19,2)</f>
        <v>90</v>
      </c>
      <c r="D19" s="26" t="str">
        <f>_XLL.DEZINHEX(B19,2)</f>
        <v>9F</v>
      </c>
      <c r="E19" s="27">
        <f t="shared" si="0"/>
        <v>0.5647058823529412</v>
      </c>
      <c r="F19" s="28">
        <f t="shared" si="0"/>
        <v>0.6235294117647059</v>
      </c>
      <c r="G19" s="29" t="s">
        <v>8</v>
      </c>
      <c r="H19" s="31" t="s">
        <v>87</v>
      </c>
      <c r="I19" s="31" t="s">
        <v>88</v>
      </c>
      <c r="J19" s="30" t="s">
        <v>89</v>
      </c>
      <c r="K19" s="30" t="s">
        <v>90</v>
      </c>
    </row>
    <row r="20" spans="1:11" s="31" customFormat="1" ht="12.75">
      <c r="A20" s="35">
        <v>160</v>
      </c>
      <c r="B20" s="35">
        <v>175</v>
      </c>
      <c r="C20" s="25" t="str">
        <f>_XLL.DEZINHEX(A20,2)</f>
        <v>A0</v>
      </c>
      <c r="D20" s="26" t="str">
        <f>_XLL.DEZINHEX(B20,2)</f>
        <v>AF</v>
      </c>
      <c r="E20" s="27">
        <f t="shared" si="0"/>
        <v>0.6274509803921569</v>
      </c>
      <c r="F20" s="28">
        <f t="shared" si="0"/>
        <v>0.6862745098039216</v>
      </c>
      <c r="G20" s="29" t="s">
        <v>8</v>
      </c>
      <c r="H20" s="31" t="s">
        <v>91</v>
      </c>
      <c r="I20" s="31" t="s">
        <v>92</v>
      </c>
      <c r="J20" s="30" t="s">
        <v>93</v>
      </c>
      <c r="K20" s="30" t="s">
        <v>94</v>
      </c>
    </row>
    <row r="21" spans="1:11" s="31" customFormat="1" ht="12.75">
      <c r="A21" s="35">
        <v>176</v>
      </c>
      <c r="B21" s="35">
        <v>190</v>
      </c>
      <c r="C21" s="25" t="str">
        <f>_XLL.DEZINHEX(A21,2)</f>
        <v>B0</v>
      </c>
      <c r="D21" s="26" t="str">
        <f>_XLL.DEZINHEX(B21,2)</f>
        <v>BE</v>
      </c>
      <c r="E21" s="27">
        <f t="shared" si="0"/>
        <v>0.6901960784313725</v>
      </c>
      <c r="F21" s="28">
        <f t="shared" si="0"/>
        <v>0.7450980392156863</v>
      </c>
      <c r="G21" s="29" t="s">
        <v>8</v>
      </c>
      <c r="H21" s="31" t="s">
        <v>95</v>
      </c>
      <c r="I21" s="31" t="s">
        <v>96</v>
      </c>
      <c r="J21" s="30" t="s">
        <v>97</v>
      </c>
      <c r="K21" s="30" t="s">
        <v>98</v>
      </c>
    </row>
    <row r="22" spans="1:11" s="31" customFormat="1" ht="12.75">
      <c r="A22" s="35">
        <v>191</v>
      </c>
      <c r="B22" s="35">
        <v>225</v>
      </c>
      <c r="C22" s="25" t="str">
        <f>_XLL.DEZINHEX(A22,2)</f>
        <v>BF</v>
      </c>
      <c r="D22" s="26" t="str">
        <f>_XLL.DEZINHEX(B22,2)</f>
        <v>E1</v>
      </c>
      <c r="E22" s="27">
        <f t="shared" si="0"/>
        <v>0.7490196078431373</v>
      </c>
      <c r="F22" s="28">
        <f t="shared" si="0"/>
        <v>0.8823529411764706</v>
      </c>
      <c r="G22" s="29" t="s">
        <v>8</v>
      </c>
      <c r="H22" s="31" t="s">
        <v>103</v>
      </c>
      <c r="I22" s="31" t="s">
        <v>104</v>
      </c>
      <c r="J22" s="30" t="s">
        <v>105</v>
      </c>
      <c r="K22" s="30" t="s">
        <v>106</v>
      </c>
    </row>
    <row r="23" spans="1:10" s="10" customFormat="1" ht="12.75">
      <c r="A23" s="8"/>
      <c r="B23" s="8"/>
      <c r="C23" s="17"/>
      <c r="D23" s="17"/>
      <c r="E23" s="8"/>
      <c r="F23" s="8"/>
      <c r="G23" s="11"/>
      <c r="H23" s="9"/>
      <c r="I23" s="9"/>
      <c r="J23" s="9"/>
    </row>
    <row r="24" spans="1:11" s="21" customFormat="1" ht="15">
      <c r="A24" s="22"/>
      <c r="B24" s="18"/>
      <c r="C24" s="23"/>
      <c r="D24" s="18"/>
      <c r="E24" s="24"/>
      <c r="F24" s="19"/>
      <c r="G24" s="20"/>
      <c r="H24" s="21" t="s">
        <v>121</v>
      </c>
      <c r="I24" s="21" t="s">
        <v>122</v>
      </c>
      <c r="J24" s="21" t="s">
        <v>124</v>
      </c>
      <c r="K24" s="21" t="s">
        <v>123</v>
      </c>
    </row>
    <row r="25" ht="12.75">
      <c r="K25" s="7"/>
    </row>
    <row r="26" spans="1:11" s="32" customFormat="1" ht="12.75">
      <c r="A26" s="37" t="s">
        <v>1</v>
      </c>
      <c r="B26" s="38"/>
      <c r="C26" s="37" t="s">
        <v>6</v>
      </c>
      <c r="D26" s="38"/>
      <c r="E26" s="37" t="s">
        <v>5</v>
      </c>
      <c r="F26" s="38"/>
      <c r="G26" s="33" t="s">
        <v>9</v>
      </c>
      <c r="H26" s="33" t="s">
        <v>2</v>
      </c>
      <c r="I26" s="33" t="s">
        <v>43</v>
      </c>
      <c r="J26" s="33" t="s">
        <v>44</v>
      </c>
      <c r="K26" s="33" t="s">
        <v>45</v>
      </c>
    </row>
    <row r="27" spans="1:11" s="31" customFormat="1" ht="12.75">
      <c r="A27" s="35">
        <v>0</v>
      </c>
      <c r="B27" s="35">
        <v>7</v>
      </c>
      <c r="C27" s="25" t="str">
        <f>_XLL.DEZINHEX(A27,2)</f>
        <v>00</v>
      </c>
      <c r="D27" s="26" t="str">
        <f>_XLL.DEZINHEX(B27,2)</f>
        <v>07</v>
      </c>
      <c r="E27" s="27">
        <f>(A27/255)</f>
        <v>0</v>
      </c>
      <c r="F27" s="28">
        <f>(B27/255)</f>
        <v>0.027450980392156862</v>
      </c>
      <c r="G27" s="29" t="s">
        <v>7</v>
      </c>
      <c r="H27" s="31" t="s">
        <v>4</v>
      </c>
      <c r="I27" s="31" t="s">
        <v>10</v>
      </c>
      <c r="J27" s="30" t="s">
        <v>3</v>
      </c>
      <c r="K27" s="30" t="s">
        <v>107</v>
      </c>
    </row>
    <row r="28" spans="1:11" s="31" customFormat="1" ht="12.75">
      <c r="A28" s="35">
        <v>8</v>
      </c>
      <c r="B28" s="36">
        <v>255</v>
      </c>
      <c r="C28" s="25" t="str">
        <f>_XLL.DEZINHEX(A28,2)</f>
        <v>08</v>
      </c>
      <c r="D28" s="26" t="str">
        <f>_XLL.DEZINHEX(B28,2)</f>
        <v>FF</v>
      </c>
      <c r="E28" s="27">
        <f>(A28/255)</f>
        <v>0.03137254901960784</v>
      </c>
      <c r="F28" s="28">
        <f>(B28/255)</f>
        <v>1</v>
      </c>
      <c r="G28" s="29" t="s">
        <v>7</v>
      </c>
      <c r="H28" s="31" t="s">
        <v>108</v>
      </c>
      <c r="I28" s="31" t="s">
        <v>108</v>
      </c>
      <c r="J28" s="30" t="s">
        <v>108</v>
      </c>
      <c r="K28" s="30" t="s">
        <v>109</v>
      </c>
    </row>
    <row r="29" spans="1:5" ht="12.75">
      <c r="A29" s="3"/>
      <c r="C29" s="16"/>
      <c r="E29" s="3"/>
    </row>
    <row r="30" spans="1:11" s="21" customFormat="1" ht="15">
      <c r="A30" s="22"/>
      <c r="B30" s="18"/>
      <c r="C30" s="23"/>
      <c r="D30" s="18"/>
      <c r="E30" s="24"/>
      <c r="G30" s="20"/>
      <c r="H30" s="21" t="s">
        <v>110</v>
      </c>
      <c r="I30" s="21" t="s">
        <v>115</v>
      </c>
      <c r="J30" s="21" t="s">
        <v>111</v>
      </c>
      <c r="K30" s="21" t="s">
        <v>112</v>
      </c>
    </row>
    <row r="32" spans="1:11" s="32" customFormat="1" ht="12.75">
      <c r="A32" s="37" t="s">
        <v>1</v>
      </c>
      <c r="B32" s="38"/>
      <c r="C32" s="37" t="s">
        <v>6</v>
      </c>
      <c r="D32" s="38"/>
      <c r="E32" s="37" t="s">
        <v>5</v>
      </c>
      <c r="F32" s="38"/>
      <c r="G32" s="33" t="s">
        <v>9</v>
      </c>
      <c r="H32" s="33" t="s">
        <v>2</v>
      </c>
      <c r="I32" s="33" t="s">
        <v>43</v>
      </c>
      <c r="J32" s="33" t="s">
        <v>44</v>
      </c>
      <c r="K32" s="33" t="s">
        <v>45</v>
      </c>
    </row>
    <row r="33" spans="1:11" s="31" customFormat="1" ht="12.75">
      <c r="A33" s="34">
        <v>0</v>
      </c>
      <c r="B33" s="34">
        <v>255</v>
      </c>
      <c r="C33" s="25">
        <v>0</v>
      </c>
      <c r="D33" s="26" t="s">
        <v>47</v>
      </c>
      <c r="E33" s="27">
        <v>0</v>
      </c>
      <c r="F33" s="28">
        <v>1</v>
      </c>
      <c r="G33" s="29" t="s">
        <v>8</v>
      </c>
      <c r="H33" s="31" t="s">
        <v>48</v>
      </c>
      <c r="I33" s="31" t="s">
        <v>49</v>
      </c>
      <c r="J33" s="30" t="s">
        <v>50</v>
      </c>
      <c r="K33" s="30" t="s">
        <v>51</v>
      </c>
    </row>
    <row r="35" spans="1:11" s="21" customFormat="1" ht="15">
      <c r="A35" s="22"/>
      <c r="B35" s="18"/>
      <c r="C35" s="23"/>
      <c r="D35" s="18"/>
      <c r="E35" s="24"/>
      <c r="F35" s="19"/>
      <c r="G35" s="20"/>
      <c r="H35" s="21" t="s">
        <v>113</v>
      </c>
      <c r="I35" s="21" t="s">
        <v>114</v>
      </c>
      <c r="J35" s="21" t="s">
        <v>116</v>
      </c>
      <c r="K35" s="21" t="s">
        <v>117</v>
      </c>
    </row>
    <row r="36" ht="12.75">
      <c r="K36" s="7"/>
    </row>
    <row r="37" spans="1:11" s="32" customFormat="1" ht="12.75">
      <c r="A37" s="37" t="s">
        <v>1</v>
      </c>
      <c r="B37" s="38"/>
      <c r="C37" s="37" t="s">
        <v>6</v>
      </c>
      <c r="D37" s="38"/>
      <c r="E37" s="37" t="s">
        <v>5</v>
      </c>
      <c r="F37" s="38"/>
      <c r="G37" s="33" t="s">
        <v>9</v>
      </c>
      <c r="H37" s="33" t="s">
        <v>2</v>
      </c>
      <c r="I37" s="33" t="s">
        <v>43</v>
      </c>
      <c r="J37" s="33" t="s">
        <v>44</v>
      </c>
      <c r="K37" s="33" t="s">
        <v>45</v>
      </c>
    </row>
    <row r="38" spans="1:11" s="31" customFormat="1" ht="12.75">
      <c r="A38" s="34">
        <v>0</v>
      </c>
      <c r="B38" s="34">
        <v>39</v>
      </c>
      <c r="C38" s="25" t="str">
        <f>_XLL.DEZINHEX(A38,2)</f>
        <v>00</v>
      </c>
      <c r="D38" s="26" t="str">
        <f>_XLL.DEZINHEX(B38,2)</f>
        <v>27</v>
      </c>
      <c r="E38" s="27">
        <f aca="true" t="shared" si="1" ref="E38:F40">(A38/255)</f>
        <v>0</v>
      </c>
      <c r="F38" s="28">
        <f t="shared" si="1"/>
        <v>0.15294117647058825</v>
      </c>
      <c r="G38" s="29" t="s">
        <v>7</v>
      </c>
      <c r="H38" s="31" t="s">
        <v>118</v>
      </c>
      <c r="I38" s="31" t="s">
        <v>119</v>
      </c>
      <c r="J38" s="31" t="s">
        <v>120</v>
      </c>
      <c r="K38" s="31" t="s">
        <v>118</v>
      </c>
    </row>
    <row r="39" spans="1:11" s="31" customFormat="1" ht="12.75">
      <c r="A39" s="34">
        <v>40</v>
      </c>
      <c r="B39" s="34">
        <v>99</v>
      </c>
      <c r="C39" s="25" t="str">
        <f>_XLL.DEZINHEX(A39,2)</f>
        <v>28</v>
      </c>
      <c r="D39" s="26" t="str">
        <f>_XLL.DEZINHEX(B39,2)</f>
        <v>63</v>
      </c>
      <c r="E39" s="27">
        <f t="shared" si="1"/>
        <v>0.1568627450980392</v>
      </c>
      <c r="F39" s="28">
        <f t="shared" si="1"/>
        <v>0.38823529411764707</v>
      </c>
      <c r="G39" s="29" t="s">
        <v>7</v>
      </c>
      <c r="H39" s="31" t="s">
        <v>46</v>
      </c>
      <c r="I39" s="31" t="s">
        <v>46</v>
      </c>
      <c r="J39" s="31" t="s">
        <v>46</v>
      </c>
      <c r="K39" s="31" t="s">
        <v>46</v>
      </c>
    </row>
    <row r="40" spans="1:11" s="31" customFormat="1" ht="12.75">
      <c r="A40" s="34">
        <v>100</v>
      </c>
      <c r="B40" s="34">
        <v>119</v>
      </c>
      <c r="C40" s="25" t="str">
        <f>_XLL.DEZINHEX(A40,2)</f>
        <v>64</v>
      </c>
      <c r="D40" s="26" t="str">
        <f>_XLL.DEZINHEX(B40,2)</f>
        <v>77</v>
      </c>
      <c r="E40" s="27">
        <f t="shared" si="1"/>
        <v>0.39215686274509803</v>
      </c>
      <c r="F40" s="28">
        <f t="shared" si="1"/>
        <v>0.4666666666666667</v>
      </c>
      <c r="G40" s="29" t="s">
        <v>7</v>
      </c>
      <c r="H40" s="31" t="s">
        <v>11</v>
      </c>
      <c r="I40" s="31" t="s">
        <v>19</v>
      </c>
      <c r="J40" s="30" t="s">
        <v>27</v>
      </c>
      <c r="K40" s="30" t="s">
        <v>35</v>
      </c>
    </row>
    <row r="41" spans="1:11" s="31" customFormat="1" ht="12.75">
      <c r="A41" s="34">
        <v>120</v>
      </c>
      <c r="B41" s="34">
        <v>139</v>
      </c>
      <c r="C41" s="25" t="str">
        <f>_XLL.DEZINHEX(A41,2)</f>
        <v>78</v>
      </c>
      <c r="D41" s="26" t="str">
        <f>_XLL.DEZINHEX(B41,2)</f>
        <v>8B</v>
      </c>
      <c r="E41" s="27">
        <f aca="true" t="shared" si="2" ref="E41:E46">(A41/255)</f>
        <v>0.47058823529411764</v>
      </c>
      <c r="F41" s="28">
        <f aca="true" t="shared" si="3" ref="F41:F46">(B41/255)</f>
        <v>0.5450980392156862</v>
      </c>
      <c r="G41" s="29" t="s">
        <v>7</v>
      </c>
      <c r="H41" s="31" t="s">
        <v>12</v>
      </c>
      <c r="I41" s="31" t="s">
        <v>20</v>
      </c>
      <c r="J41" s="30" t="s">
        <v>28</v>
      </c>
      <c r="K41" s="30" t="s">
        <v>36</v>
      </c>
    </row>
    <row r="42" spans="1:11" s="31" customFormat="1" ht="12.75">
      <c r="A42" s="34">
        <v>140</v>
      </c>
      <c r="B42" s="34">
        <v>159</v>
      </c>
      <c r="C42" s="25" t="str">
        <f>_XLL.DEZINHEX(A42,2)</f>
        <v>8C</v>
      </c>
      <c r="D42" s="26" t="str">
        <f>_XLL.DEZINHEX(B42,2)</f>
        <v>9F</v>
      </c>
      <c r="E42" s="27">
        <f t="shared" si="2"/>
        <v>0.5490196078431373</v>
      </c>
      <c r="F42" s="28">
        <f t="shared" si="3"/>
        <v>0.6235294117647059</v>
      </c>
      <c r="G42" s="29" t="s">
        <v>7</v>
      </c>
      <c r="H42" s="31" t="s">
        <v>13</v>
      </c>
      <c r="I42" s="31" t="s">
        <v>21</v>
      </c>
      <c r="J42" s="30" t="s">
        <v>29</v>
      </c>
      <c r="K42" s="30" t="s">
        <v>37</v>
      </c>
    </row>
    <row r="43" spans="1:11" s="31" customFormat="1" ht="12.75">
      <c r="A43" s="34">
        <v>160</v>
      </c>
      <c r="B43" s="34">
        <v>179</v>
      </c>
      <c r="C43" s="25" t="str">
        <f>_XLL.DEZINHEX(A43,2)</f>
        <v>A0</v>
      </c>
      <c r="D43" s="26" t="str">
        <f>_XLL.DEZINHEX(B43,2)</f>
        <v>B3</v>
      </c>
      <c r="E43" s="27">
        <f t="shared" si="2"/>
        <v>0.6274509803921569</v>
      </c>
      <c r="F43" s="28">
        <f t="shared" si="3"/>
        <v>0.7019607843137254</v>
      </c>
      <c r="G43" s="29" t="s">
        <v>7</v>
      </c>
      <c r="H43" s="31" t="s">
        <v>14</v>
      </c>
      <c r="I43" s="31" t="s">
        <v>22</v>
      </c>
      <c r="J43" s="30" t="s">
        <v>30</v>
      </c>
      <c r="K43" s="30" t="s">
        <v>38</v>
      </c>
    </row>
    <row r="44" spans="1:11" s="31" customFormat="1" ht="12.75">
      <c r="A44" s="34">
        <v>180</v>
      </c>
      <c r="B44" s="34">
        <v>199</v>
      </c>
      <c r="C44" s="25" t="str">
        <f>_XLL.DEZINHEX(A44,2)</f>
        <v>B4</v>
      </c>
      <c r="D44" s="26" t="str">
        <f>_XLL.DEZINHEX(B44,2)</f>
        <v>C7</v>
      </c>
      <c r="E44" s="27">
        <f t="shared" si="2"/>
        <v>0.7058823529411765</v>
      </c>
      <c r="F44" s="28">
        <f t="shared" si="3"/>
        <v>0.7803921568627451</v>
      </c>
      <c r="G44" s="29" t="s">
        <v>7</v>
      </c>
      <c r="H44" s="31" t="s">
        <v>15</v>
      </c>
      <c r="I44" s="31" t="s">
        <v>23</v>
      </c>
      <c r="J44" s="30" t="s">
        <v>31</v>
      </c>
      <c r="K44" s="30" t="s">
        <v>39</v>
      </c>
    </row>
    <row r="45" spans="1:11" s="31" customFormat="1" ht="12.75">
      <c r="A45" s="34">
        <v>200</v>
      </c>
      <c r="B45" s="34">
        <v>219</v>
      </c>
      <c r="C45" s="25" t="str">
        <f>_XLL.DEZINHEX(A45,2)</f>
        <v>C8</v>
      </c>
      <c r="D45" s="26" t="str">
        <f>_XLL.DEZINHEX(B45,2)</f>
        <v>DB</v>
      </c>
      <c r="E45" s="27">
        <f t="shared" si="2"/>
        <v>0.7843137254901961</v>
      </c>
      <c r="F45" s="28">
        <f t="shared" si="3"/>
        <v>0.8588235294117647</v>
      </c>
      <c r="G45" s="29" t="s">
        <v>7</v>
      </c>
      <c r="H45" s="31" t="s">
        <v>16</v>
      </c>
      <c r="I45" s="31" t="s">
        <v>24</v>
      </c>
      <c r="J45" s="30" t="s">
        <v>32</v>
      </c>
      <c r="K45" s="30" t="s">
        <v>40</v>
      </c>
    </row>
    <row r="46" spans="1:11" s="31" customFormat="1" ht="12.75">
      <c r="A46" s="34">
        <v>220</v>
      </c>
      <c r="B46" s="34">
        <v>239</v>
      </c>
      <c r="C46" s="25" t="str">
        <f>_XLL.DEZINHEX(A46,2)</f>
        <v>DC</v>
      </c>
      <c r="D46" s="26" t="str">
        <f>_XLL.DEZINHEX(B46,2)</f>
        <v>EF</v>
      </c>
      <c r="E46" s="27">
        <f t="shared" si="2"/>
        <v>0.8627450980392157</v>
      </c>
      <c r="F46" s="28">
        <f t="shared" si="3"/>
        <v>0.9372549019607843</v>
      </c>
      <c r="G46" s="29" t="s">
        <v>7</v>
      </c>
      <c r="H46" s="31" t="s">
        <v>17</v>
      </c>
      <c r="I46" s="31" t="s">
        <v>25</v>
      </c>
      <c r="J46" s="30" t="s">
        <v>33</v>
      </c>
      <c r="K46" s="30" t="s">
        <v>41</v>
      </c>
    </row>
    <row r="47" spans="1:11" s="31" customFormat="1" ht="12.75">
      <c r="A47" s="34">
        <v>240</v>
      </c>
      <c r="B47" s="34">
        <v>255</v>
      </c>
      <c r="C47" s="25" t="str">
        <f>_XLL.DEZINHEX(A47,2)</f>
        <v>F0</v>
      </c>
      <c r="D47" s="26" t="str">
        <f>_XLL.DEZINHEX(B47,2)</f>
        <v>FF</v>
      </c>
      <c r="E47" s="27">
        <f>(A47/255)</f>
        <v>0.9411764705882353</v>
      </c>
      <c r="F47" s="28">
        <f>(B47/255)</f>
        <v>1</v>
      </c>
      <c r="G47" s="29" t="s">
        <v>7</v>
      </c>
      <c r="H47" s="31" t="s">
        <v>18</v>
      </c>
      <c r="I47" s="31" t="s">
        <v>26</v>
      </c>
      <c r="J47" s="30" t="s">
        <v>34</v>
      </c>
      <c r="K47" s="30" t="s">
        <v>42</v>
      </c>
    </row>
  </sheetData>
  <mergeCells count="12">
    <mergeCell ref="A10:B10"/>
    <mergeCell ref="C10:D10"/>
    <mergeCell ref="E10:F10"/>
    <mergeCell ref="A26:B26"/>
    <mergeCell ref="C26:D26"/>
    <mergeCell ref="E26:F26"/>
    <mergeCell ref="A37:B37"/>
    <mergeCell ref="C37:D37"/>
    <mergeCell ref="E37:F37"/>
    <mergeCell ref="A32:B32"/>
    <mergeCell ref="C32:D32"/>
    <mergeCell ref="E32:F32"/>
  </mergeCells>
  <printOptions/>
  <pageMargins left="0.3937007874015748" right="0.3937007874015748" top="0.3937007874015748" bottom="0.3937007874015748" header="0.5118110236220472" footer="0.5118110236220472"/>
  <pageSetup fitToWidth="2" fitToHeight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Juergen Otte</cp:lastModifiedBy>
  <cp:lastPrinted>2006-07-27T06:48:47Z</cp:lastPrinted>
  <dcterms:created xsi:type="dcterms:W3CDTF">2004-12-09T14:33:15Z</dcterms:created>
  <dcterms:modified xsi:type="dcterms:W3CDTF">2006-01-13T10:05:50Z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