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120" activeTab="0"/>
  </bookViews>
  <sheets>
    <sheet name="AKKU MBT-3 Spot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<sst xmlns="http://schemas.openxmlformats.org/spreadsheetml/2006/main" count="250" uniqueCount="150">
  <si>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</si>
  <si>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</si>
  <si>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</si>
  <si>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</si>
  <si>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</si>
  <si>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</si>
  <si>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</si>
  <si>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</si>
  <si>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</si>
  <si>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</si>
  <si>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F</t>
  </si>
  <si>
    <t xml:space="preserve"> 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</si>
  <si>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</si>
  <si>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</si>
  <si>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</si>
  <si>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</si>
  <si>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</si>
  <si>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</si>
  <si>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</si>
  <si>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</si>
  <si>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</si>
  <si>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Red</t>
  </si>
  <si>
    <t>Rot</t>
  </si>
  <si>
    <t>Green</t>
  </si>
  <si>
    <t>Grün</t>
  </si>
  <si>
    <t>Blue</t>
  </si>
  <si>
    <t>Blau</t>
  </si>
  <si>
    <t>Red 0 - 100 % increasing</t>
  </si>
  <si>
    <t>Rot 0 - 100 % zunehmend</t>
  </si>
  <si>
    <t>Green 0 - 100 % increasing</t>
  </si>
  <si>
    <t>Grün 0 - 100 % zunehmend</t>
  </si>
  <si>
    <t>Blue 0 - 100 % increasing</t>
  </si>
  <si>
    <t>Blau 0 - 100 % zunehmend</t>
  </si>
  <si>
    <t>Weiß</t>
  </si>
  <si>
    <t>Weiß 0 - 100 % zunehmend</t>
  </si>
  <si>
    <t>White 0 - 100 % increasing</t>
  </si>
  <si>
    <t>White</t>
  </si>
  <si>
    <t>6 Ch</t>
  </si>
  <si>
    <t>12 Ch</t>
  </si>
  <si>
    <t>Color presets</t>
  </si>
  <si>
    <t>Farbvoreinstellungen</t>
  </si>
  <si>
    <t>Red decreasing / green 100% / blue 0%</t>
  </si>
  <si>
    <t>Rot abnehmend / Grün 100% / Blau 0%</t>
  </si>
  <si>
    <t>Red 0% / green 100% / blue increasing</t>
  </si>
  <si>
    <t>Rot 0% / Grün 100% / Blau zunehmend</t>
  </si>
  <si>
    <t>Red 0% / green decreasing / blue 100%</t>
  </si>
  <si>
    <t>Rot 0% / Grün abnehmend / Blau 100%</t>
  </si>
  <si>
    <t>Red increasing / green 0% / blue 100%</t>
  </si>
  <si>
    <t>Rot zunehmend / Grün 0% / Blau 100%</t>
  </si>
  <si>
    <t>Red 100% / green 0% / blue decreasing</t>
  </si>
  <si>
    <t>Rot 100% / Grün 0% / Blau abnehmend</t>
  </si>
  <si>
    <t>Red 100% / green increasing / blue increasing</t>
  </si>
  <si>
    <t>Rot 100% / Grün zunehmend / Blau zunehmend</t>
  </si>
  <si>
    <t>Red decreasing / green decreasing / blue 100%</t>
  </si>
  <si>
    <t>Rot abnehmend / Grün abnehmend / Blau 100%</t>
  </si>
  <si>
    <t>Red 100% / green 100% / blue 100% / white 100%</t>
  </si>
  <si>
    <t>Rot 100% / Grün 100% / Blau 100% / Weiß 100%</t>
  </si>
  <si>
    <t>Internal programs</t>
  </si>
  <si>
    <t>Interne Programme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</si>
  <si>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</si>
  <si>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</si>
  <si>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</si>
  <si>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</si>
  <si>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</si>
  <si>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</si>
  <si>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</si>
  <si>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</si>
  <si>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Internal program 9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</si>
  <si>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</si>
  <si>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</si>
  <si>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</si>
  <si>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</si>
  <si>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</si>
  <si>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</si>
  <si>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</si>
  <si>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</si>
  <si>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Internes Programm 9</t>
  </si>
  <si>
    <t>Increasing speed</t>
  </si>
  <si>
    <t>Zunehmende Geschwindigkeit</t>
  </si>
  <si>
    <t>Red 1</t>
  </si>
  <si>
    <t>Green 2</t>
  </si>
  <si>
    <t>Green 1</t>
  </si>
  <si>
    <t>Blue 1</t>
  </si>
  <si>
    <t>White 1</t>
  </si>
  <si>
    <t>Rot 1</t>
  </si>
  <si>
    <t>Grün 1</t>
  </si>
  <si>
    <t>Blau 1</t>
  </si>
  <si>
    <t>Weiß 1</t>
  </si>
  <si>
    <t>Red 2</t>
  </si>
  <si>
    <t>Blue 2</t>
  </si>
  <si>
    <t>White 2</t>
  </si>
  <si>
    <t>Rot 2</t>
  </si>
  <si>
    <t>Grün 2</t>
  </si>
  <si>
    <t>Blau 2</t>
  </si>
  <si>
    <t>Weiß 2</t>
  </si>
  <si>
    <t>Red 3</t>
  </si>
  <si>
    <t>Rot 3</t>
  </si>
  <si>
    <t>Green 3</t>
  </si>
  <si>
    <t>Grün 3</t>
  </si>
  <si>
    <t>Blue 3</t>
  </si>
  <si>
    <t>Blau 3</t>
  </si>
  <si>
    <t>White 3</t>
  </si>
  <si>
    <t>Weiß 3</t>
  </si>
  <si>
    <t>WEIß Farbtemperaturwert 1       warm</t>
  </si>
  <si>
    <t>WHITE color temperature 1       warm</t>
  </si>
  <si>
    <t xml:space="preserve">WEIß Farbtemperaturwert 2      </t>
  </si>
  <si>
    <t>WHITE color temperature 2</t>
  </si>
  <si>
    <t>WEIß Farbtemperaturwert 3</t>
  </si>
  <si>
    <t>WHITE color temperature 3</t>
  </si>
  <si>
    <t>WEIß Farbtemperaturwert 4</t>
  </si>
  <si>
    <t>WHITE color temperature 4</t>
  </si>
  <si>
    <t>WEIß Farbtemperaturwert 5</t>
  </si>
  <si>
    <t>WHITE color temperature 5</t>
  </si>
  <si>
    <t>WEIß Farbtemperaturwert 6</t>
  </si>
  <si>
    <t>WHITE color temperature 6</t>
  </si>
  <si>
    <t>WEIß Farbtemperaturwert 7</t>
  </si>
  <si>
    <t>WHITE color temperature 7</t>
  </si>
  <si>
    <t>WEIß Farbtemperaturwert 8</t>
  </si>
  <si>
    <t>WHITE color temperature 8</t>
  </si>
  <si>
    <t>WEIß Farbtemperaturwert 9</t>
  </si>
  <si>
    <t>WHITE color temperature 9</t>
  </si>
  <si>
    <t>WEIß Farbtemperaturwert 10</t>
  </si>
  <si>
    <t>WHITE color temperature 10</t>
  </si>
  <si>
    <t>WEIß Farbtemperaturwert 11      kalt</t>
  </si>
  <si>
    <t>WHITE color temperature 11      cold</t>
  </si>
  <si>
    <t>Geschwindigkeit interne Programme</t>
  </si>
  <si>
    <t>Speed internal programs</t>
  </si>
  <si>
    <t>Dimmergeschwindigkeit (Sprungantwort)</t>
  </si>
  <si>
    <t>Dimmer speed (step response)</t>
  </si>
  <si>
    <t>Control Board setting dimmer speed</t>
  </si>
  <si>
    <t>Neutral</t>
  </si>
  <si>
    <t>Dimmer speed 1</t>
  </si>
  <si>
    <t>Dimmer speed 2</t>
  </si>
  <si>
    <t>Dimmer speed 3</t>
  </si>
  <si>
    <t>Dimmergeschwindigkeit aus Control Board Einstellung</t>
  </si>
  <si>
    <t>Dimmergeschwindigkeit 1</t>
  </si>
  <si>
    <t>Dimmergeschwindigkeit 2</t>
  </si>
  <si>
    <t>Dimmergeschwindigkeit 3</t>
  </si>
  <si>
    <t>Shutter, Strobe</t>
  </si>
  <si>
    <t>Shutter, strobe</t>
  </si>
  <si>
    <t>Musiksteuerung</t>
  </si>
  <si>
    <t>Music control</t>
  </si>
  <si>
    <t>Rot 100% / Grün zunehmend / Blau 0%</t>
  </si>
  <si>
    <t>Red 100% / green increasing / blue 0%</t>
  </si>
  <si>
    <t>No. 51833521</t>
  </si>
  <si>
    <t>4 Ch</t>
  </si>
  <si>
    <t>9 Ch</t>
  </si>
  <si>
    <t>Internal program 0</t>
  </si>
  <si>
    <t>Internes Programm 0</t>
  </si>
  <si>
    <t xml:space="preserve">FUTURELIGHT AKKU MBT-3 Spot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</si>
</sst>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9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6" xfId="0" applyNumberForma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49" fontId="0" fillId="0" borderId="10" xfId="0" applyNumberFormat="1" applyBorder="1" applyAlignment="1">
      <alignment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4" customWidth="1"/>
    <col min="2" max="6" width="6.57421875" style="2" customWidth="1"/>
    <col min="7" max="11" width="6.57421875" style="3" customWidth="1"/>
    <col min="12" max="12" width="59.421875" style="2" bestFit="1" customWidth="1"/>
    <col min="13" max="13" width="60.8515625" style="4" bestFit="1" customWidth="1"/>
    <col min="14" max="16384" width="11.421875" style="4" customWidth="1"/>
  </cols>
  <sheetData>
    <row r="1" spans="2:3" ht="12.75">
      <c r="B1" s="1"/>
      <c r="C1" s="1"/>
    </row>
    <row r="2" spans="2:6" ht="23.25">
      <c r="B2" s="5" t="s">
        <v>0</v>
      </c>
      <c r="E2" s="1"/>
      <c r="F2" s="1"/>
    </row>
    <row r="3" ht="12.75">
      <c r="B3" s="6"/>
    </row>
    <row r="4" ht="20.25">
      <c r="B4" s="7" t="s">
        <v>149</v>
      </c>
    </row>
    <row r="5" ht="18">
      <c r="B5" s="8" t="s">
        <v>144</v>
      </c>
    </row>
    <row r="6" ht="12.75">
      <c r="B6" s="6"/>
    </row>
    <row r="7" ht="15.75">
      <c r="B7" s="9" t="s">
        <v>1</v>
      </c>
    </row>
    <row r="9" spans="2:11" s="13" customFormat="1" ht="19.5" customHeight="1">
      <c r="B9" s="10" t="s">
        <v>2</v>
      </c>
      <c r="C9" s="11"/>
      <c r="D9" s="11"/>
      <c r="E9" s="1"/>
      <c r="F9" s="1"/>
      <c r="G9" s="12"/>
      <c r="H9" s="12"/>
      <c r="I9" s="12"/>
      <c r="J9" s="12"/>
      <c r="K9" s="12"/>
    </row>
    <row r="10" spans="2:11" s="13" customFormat="1" ht="19.5" customHeight="1">
      <c r="B10" s="10"/>
      <c r="C10" s="11"/>
      <c r="D10" s="11"/>
      <c r="E10" s="1"/>
      <c r="F10" s="1"/>
      <c r="G10" s="12"/>
      <c r="H10" s="12"/>
      <c r="I10" s="12"/>
      <c r="J10" s="12"/>
      <c r="K10" s="12"/>
    </row>
    <row r="11" spans="1:13" ht="15.75" customHeight="1">
      <c r="A11" s="67" t="s">
        <v>3</v>
      </c>
      <c r="B11" s="68"/>
      <c r="C11" s="68"/>
      <c r="D11" s="69"/>
      <c r="E11" s="65" t="s">
        <v>4</v>
      </c>
      <c r="F11" s="66"/>
      <c r="G11" s="65" t="s">
        <v>5</v>
      </c>
      <c r="H11" s="66"/>
      <c r="I11" s="65" t="s">
        <v>6</v>
      </c>
      <c r="J11" s="66"/>
      <c r="K11" s="14" t="s">
        <v>7</v>
      </c>
      <c r="L11" s="14" t="s">
        <v>8</v>
      </c>
      <c r="M11" s="15" t="s">
        <v>9</v>
      </c>
    </row>
    <row r="12" spans="1:13" ht="15.75" customHeight="1">
      <c r="A12" s="18" t="s">
        <v>145</v>
      </c>
      <c r="B12" s="18" t="s">
        <v>37</v>
      </c>
      <c r="C12" s="18" t="s">
        <v>146</v>
      </c>
      <c r="D12" s="18" t="s">
        <v>38</v>
      </c>
      <c r="E12" s="16"/>
      <c r="F12" s="16"/>
      <c r="G12" s="17"/>
      <c r="H12" s="17"/>
      <c r="I12" s="16"/>
      <c r="J12" s="16"/>
      <c r="K12" s="17"/>
      <c r="L12" s="18"/>
      <c r="M12" s="41"/>
    </row>
    <row r="13" spans="1:13" ht="15.75" customHeight="1">
      <c r="A13" s="52">
        <v>1</v>
      </c>
      <c r="B13" s="52">
        <v>1</v>
      </c>
      <c r="C13" s="52">
        <v>1</v>
      </c>
      <c r="D13" s="50"/>
      <c r="E13" s="47"/>
      <c r="F13" s="47"/>
      <c r="G13" s="48"/>
      <c r="H13" s="48"/>
      <c r="I13" s="49"/>
      <c r="J13" s="49"/>
      <c r="K13" s="33"/>
      <c r="L13" s="44" t="s">
        <v>21</v>
      </c>
      <c r="M13" s="44" t="s">
        <v>22</v>
      </c>
    </row>
    <row r="14" spans="1:13" ht="15.75" customHeight="1">
      <c r="A14" s="53"/>
      <c r="B14" s="53"/>
      <c r="C14" s="53"/>
      <c r="D14" s="51"/>
      <c r="E14" s="26">
        <v>0</v>
      </c>
      <c r="F14" s="26">
        <v>255</v>
      </c>
      <c r="G14" s="27" t="str">
        <f>_XLL.DEZINHEX(E14,2)</f>
        <v>00</v>
      </c>
      <c r="H14" s="28" t="str">
        <f>_XLL.DEZINHEX(F14,2)</f>
        <v>FF</v>
      </c>
      <c r="I14" s="29">
        <f>(E14/255)</f>
        <v>0</v>
      </c>
      <c r="J14" s="29">
        <f>(F14/255)</f>
        <v>1</v>
      </c>
      <c r="K14" s="20" t="s">
        <v>10</v>
      </c>
      <c r="L14" s="39" t="s">
        <v>27</v>
      </c>
      <c r="M14" s="40" t="s">
        <v>28</v>
      </c>
    </row>
    <row r="15" spans="1:13" ht="15.75" customHeight="1">
      <c r="A15" s="52">
        <v>2</v>
      </c>
      <c r="B15" s="52">
        <v>2</v>
      </c>
      <c r="C15" s="52">
        <v>2</v>
      </c>
      <c r="D15" s="50"/>
      <c r="E15" s="36"/>
      <c r="F15" s="36"/>
      <c r="G15" s="37"/>
      <c r="H15" s="37"/>
      <c r="I15" s="38"/>
      <c r="J15" s="38"/>
      <c r="K15" s="33"/>
      <c r="L15" s="44" t="s">
        <v>23</v>
      </c>
      <c r="M15" s="44" t="s">
        <v>24</v>
      </c>
    </row>
    <row r="16" spans="1:13" ht="15.75" customHeight="1">
      <c r="A16" s="53"/>
      <c r="B16" s="53"/>
      <c r="C16" s="53"/>
      <c r="D16" s="51"/>
      <c r="E16" s="26">
        <v>0</v>
      </c>
      <c r="F16" s="26">
        <v>255</v>
      </c>
      <c r="G16" s="27" t="str">
        <f>_XLL.DEZINHEX(E16,2)</f>
        <v>00</v>
      </c>
      <c r="H16" s="28" t="str">
        <f>_XLL.DEZINHEX(F16,2)</f>
        <v>FF</v>
      </c>
      <c r="I16" s="29">
        <f>(E16/255)</f>
        <v>0</v>
      </c>
      <c r="J16" s="29">
        <f>(F16/255)</f>
        <v>1</v>
      </c>
      <c r="K16" s="20" t="s">
        <v>10</v>
      </c>
      <c r="L16" s="39" t="s">
        <v>29</v>
      </c>
      <c r="M16" s="40" t="s">
        <v>30</v>
      </c>
    </row>
    <row r="17" spans="1:13" ht="15.75" customHeight="1">
      <c r="A17" s="52">
        <v>3</v>
      </c>
      <c r="B17" s="52">
        <v>3</v>
      </c>
      <c r="C17" s="52">
        <v>3</v>
      </c>
      <c r="D17" s="50"/>
      <c r="E17" s="36"/>
      <c r="F17" s="36"/>
      <c r="G17" s="37"/>
      <c r="H17" s="37"/>
      <c r="I17" s="38"/>
      <c r="J17" s="38"/>
      <c r="K17" s="33"/>
      <c r="L17" s="44" t="s">
        <v>25</v>
      </c>
      <c r="M17" s="44" t="s">
        <v>26</v>
      </c>
    </row>
    <row r="18" spans="1:13" ht="15.75" customHeight="1">
      <c r="A18" s="53"/>
      <c r="B18" s="53"/>
      <c r="C18" s="53"/>
      <c r="D18" s="51"/>
      <c r="E18" s="26">
        <v>0</v>
      </c>
      <c r="F18" s="26">
        <v>255</v>
      </c>
      <c r="G18" s="27" t="str">
        <f>_XLL.DEZINHEX(E18,2)</f>
        <v>00</v>
      </c>
      <c r="H18" s="28" t="str">
        <f>_XLL.DEZINHEX(F18,2)</f>
        <v>FF</v>
      </c>
      <c r="I18" s="29">
        <f>(E18/255)</f>
        <v>0</v>
      </c>
      <c r="J18" s="29">
        <f>(F18/255)</f>
        <v>1</v>
      </c>
      <c r="K18" s="20" t="s">
        <v>10</v>
      </c>
      <c r="L18" s="39" t="s">
        <v>31</v>
      </c>
      <c r="M18" s="40" t="s">
        <v>32</v>
      </c>
    </row>
    <row r="19" spans="1:13" ht="15.75" customHeight="1">
      <c r="A19" s="52">
        <v>4</v>
      </c>
      <c r="B19" s="52">
        <v>4</v>
      </c>
      <c r="C19" s="52">
        <v>4</v>
      </c>
      <c r="D19" s="50"/>
      <c r="E19" s="36"/>
      <c r="F19" s="36"/>
      <c r="G19" s="37"/>
      <c r="H19" s="37"/>
      <c r="I19" s="38"/>
      <c r="J19" s="38"/>
      <c r="K19" s="33"/>
      <c r="L19" s="44" t="s">
        <v>36</v>
      </c>
      <c r="M19" s="44" t="s">
        <v>33</v>
      </c>
    </row>
    <row r="20" spans="1:13" ht="15.75" customHeight="1">
      <c r="A20" s="53"/>
      <c r="B20" s="53"/>
      <c r="C20" s="53"/>
      <c r="D20" s="51"/>
      <c r="E20" s="26">
        <v>0</v>
      </c>
      <c r="F20" s="26">
        <v>255</v>
      </c>
      <c r="G20" s="27" t="str">
        <f>_XLL.DEZINHEX(E20,2)</f>
        <v>00</v>
      </c>
      <c r="H20" s="28" t="str">
        <f>_XLL.DEZINHEX(F20,2)</f>
        <v>FF</v>
      </c>
      <c r="I20" s="29">
        <f>(E20/255)</f>
        <v>0</v>
      </c>
      <c r="J20" s="29">
        <f>(F20/255)</f>
        <v>1</v>
      </c>
      <c r="K20" s="20" t="s">
        <v>10</v>
      </c>
      <c r="L20" s="39" t="s">
        <v>35</v>
      </c>
      <c r="M20" s="40" t="s">
        <v>34</v>
      </c>
    </row>
    <row r="21" spans="1:13" ht="15.75" customHeight="1">
      <c r="A21" s="52"/>
      <c r="B21" s="52"/>
      <c r="C21" s="52">
        <v>6</v>
      </c>
      <c r="D21" s="50"/>
      <c r="E21" s="19"/>
      <c r="F21" s="19"/>
      <c r="G21" s="20"/>
      <c r="H21" s="20"/>
      <c r="I21" s="19"/>
      <c r="J21" s="19"/>
      <c r="K21" s="20"/>
      <c r="L21" s="44" t="s">
        <v>139</v>
      </c>
      <c r="M21" s="44" t="s">
        <v>138</v>
      </c>
    </row>
    <row r="22" spans="1:13" ht="15.75" customHeight="1">
      <c r="A22" s="54"/>
      <c r="B22" s="54"/>
      <c r="C22" s="54"/>
      <c r="D22" s="73"/>
      <c r="E22" s="43">
        <v>0</v>
      </c>
      <c r="F22" s="21">
        <v>10</v>
      </c>
      <c r="G22" s="22" t="str">
        <f>_XLL.DEZINHEX(E22,2)</f>
        <v>00</v>
      </c>
      <c r="H22" s="22" t="str">
        <f>_XLL.DEZINHEX(F22,2)</f>
        <v>0A</v>
      </c>
      <c r="I22" s="23">
        <f>(E22/255)</f>
        <v>0</v>
      </c>
      <c r="J22" s="23">
        <f>(F22/255)</f>
        <v>0.0392156862745098</v>
      </c>
      <c r="K22" s="24" t="s">
        <v>12</v>
      </c>
      <c r="L22" s="31" t="s">
        <v>13</v>
      </c>
      <c r="M22" s="31" t="s">
        <v>14</v>
      </c>
    </row>
    <row r="23" spans="1:13" ht="15.75" customHeight="1">
      <c r="A23" s="54"/>
      <c r="B23" s="54"/>
      <c r="C23" s="54"/>
      <c r="D23" s="73"/>
      <c r="E23" s="43">
        <v>11</v>
      </c>
      <c r="F23" s="21">
        <v>255</v>
      </c>
      <c r="G23" s="22" t="str">
        <f>_XLL.DEZINHEX(E23,2)</f>
        <v>0B</v>
      </c>
      <c r="H23" s="22" t="str">
        <f>_XLL.DEZINHEX(F23,2)</f>
        <v>FF</v>
      </c>
      <c r="I23" s="23">
        <f>(E23/255)</f>
        <v>0.043137254901960784</v>
      </c>
      <c r="J23" s="23">
        <f>(F23/255)</f>
        <v>1</v>
      </c>
      <c r="K23" s="24" t="s">
        <v>10</v>
      </c>
      <c r="L23" s="31" t="s">
        <v>15</v>
      </c>
      <c r="M23" s="31" t="s">
        <v>16</v>
      </c>
    </row>
    <row r="24" spans="1:13" ht="15.75" customHeight="1">
      <c r="A24" s="71"/>
      <c r="B24" s="71"/>
      <c r="C24" s="71"/>
      <c r="D24" s="73"/>
      <c r="E24" s="19"/>
      <c r="F24" s="19"/>
      <c r="G24" s="20"/>
      <c r="H24" s="20"/>
      <c r="I24" s="19"/>
      <c r="J24" s="19"/>
      <c r="K24" s="20"/>
      <c r="L24" s="45" t="s">
        <v>126</v>
      </c>
      <c r="M24" s="45" t="s">
        <v>125</v>
      </c>
    </row>
    <row r="25" spans="1:13" ht="15.75" customHeight="1">
      <c r="A25" s="72"/>
      <c r="B25" s="72"/>
      <c r="C25" s="72"/>
      <c r="D25" s="74"/>
      <c r="E25" s="26">
        <v>0</v>
      </c>
      <c r="F25" s="26">
        <v>255</v>
      </c>
      <c r="G25" s="27" t="str">
        <f>_XLL.DEZINHEX(E25,2)</f>
        <v>00</v>
      </c>
      <c r="H25" s="28" t="str">
        <f>_XLL.DEZINHEX(F25,2)</f>
        <v>FF</v>
      </c>
      <c r="I25" s="29">
        <f>(E25/255)</f>
        <v>0</v>
      </c>
      <c r="J25" s="29">
        <f>(F25/255)</f>
        <v>1</v>
      </c>
      <c r="K25" s="30" t="s">
        <v>10</v>
      </c>
      <c r="L25" s="25" t="s">
        <v>77</v>
      </c>
      <c r="M25" s="25" t="s">
        <v>78</v>
      </c>
    </row>
    <row r="26" spans="1:13" ht="15.75" customHeight="1">
      <c r="A26" s="52"/>
      <c r="B26" s="52">
        <v>6</v>
      </c>
      <c r="C26" s="52"/>
      <c r="D26" s="57"/>
      <c r="E26" s="36"/>
      <c r="F26" s="36"/>
      <c r="G26" s="37"/>
      <c r="H26" s="37"/>
      <c r="I26" s="38"/>
      <c r="J26" s="38"/>
      <c r="K26" s="42"/>
      <c r="L26" s="44" t="s">
        <v>139</v>
      </c>
      <c r="M26" s="44" t="s">
        <v>138</v>
      </c>
    </row>
    <row r="27" spans="1:13" ht="12.75">
      <c r="A27" s="55"/>
      <c r="B27" s="61"/>
      <c r="C27" s="61"/>
      <c r="D27" s="58"/>
      <c r="E27" s="21">
        <v>0</v>
      </c>
      <c r="F27" s="21">
        <v>0</v>
      </c>
      <c r="G27" s="22" t="str">
        <f aca="true" t="shared" si="0" ref="G27:H30">_XLL.DEZINHEX(E27,2)</f>
        <v>00</v>
      </c>
      <c r="H27" s="22" t="str">
        <f t="shared" si="0"/>
        <v>00</v>
      </c>
      <c r="I27" s="23">
        <f aca="true" t="shared" si="1" ref="I27:J30">(E27/255)</f>
        <v>0</v>
      </c>
      <c r="J27" s="23">
        <f t="shared" si="1"/>
        <v>0</v>
      </c>
      <c r="K27" s="24" t="s">
        <v>12</v>
      </c>
      <c r="L27" s="31" t="s">
        <v>130</v>
      </c>
      <c r="M27" s="31" t="s">
        <v>130</v>
      </c>
    </row>
    <row r="28" spans="1:13" ht="12.75">
      <c r="A28" s="55"/>
      <c r="B28" s="61"/>
      <c r="C28" s="61"/>
      <c r="D28" s="58"/>
      <c r="E28" s="21">
        <v>1</v>
      </c>
      <c r="F28" s="21">
        <v>5</v>
      </c>
      <c r="G28" s="22" t="str">
        <f t="shared" si="0"/>
        <v>01</v>
      </c>
      <c r="H28" s="22" t="str">
        <f t="shared" si="0"/>
        <v>05</v>
      </c>
      <c r="I28" s="23">
        <f t="shared" si="1"/>
        <v>0.00392156862745098</v>
      </c>
      <c r="J28" s="23">
        <f t="shared" si="1"/>
        <v>0.0196078431372549</v>
      </c>
      <c r="K28" s="24" t="s">
        <v>12</v>
      </c>
      <c r="L28" s="35" t="s">
        <v>141</v>
      </c>
      <c r="M28" s="40" t="s">
        <v>140</v>
      </c>
    </row>
    <row r="29" spans="1:13" ht="12.75">
      <c r="A29" s="55"/>
      <c r="B29" s="61"/>
      <c r="C29" s="61"/>
      <c r="D29" s="58"/>
      <c r="E29" s="21">
        <v>6</v>
      </c>
      <c r="F29" s="21">
        <v>10</v>
      </c>
      <c r="G29" s="22" t="str">
        <f t="shared" si="0"/>
        <v>06</v>
      </c>
      <c r="H29" s="22" t="str">
        <f t="shared" si="0"/>
        <v>0A</v>
      </c>
      <c r="I29" s="23">
        <f t="shared" si="1"/>
        <v>0.023529411764705882</v>
      </c>
      <c r="J29" s="23">
        <f t="shared" si="1"/>
        <v>0.0392156862745098</v>
      </c>
      <c r="K29" s="24" t="s">
        <v>12</v>
      </c>
      <c r="L29" s="2" t="s">
        <v>130</v>
      </c>
      <c r="M29" s="40" t="s">
        <v>130</v>
      </c>
    </row>
    <row r="30" spans="1:13" ht="12.75">
      <c r="A30" s="56"/>
      <c r="B30" s="62"/>
      <c r="C30" s="62"/>
      <c r="D30" s="59"/>
      <c r="E30" s="21">
        <v>11</v>
      </c>
      <c r="F30" s="21">
        <v>255</v>
      </c>
      <c r="G30" s="22" t="str">
        <f t="shared" si="0"/>
        <v>0B</v>
      </c>
      <c r="H30" s="22" t="str">
        <f t="shared" si="0"/>
        <v>FF</v>
      </c>
      <c r="I30" s="23">
        <f t="shared" si="1"/>
        <v>0.043137254901960784</v>
      </c>
      <c r="J30" s="23">
        <f t="shared" si="1"/>
        <v>1</v>
      </c>
      <c r="K30" s="24" t="s">
        <v>10</v>
      </c>
      <c r="L30" s="31" t="s">
        <v>15</v>
      </c>
      <c r="M30" s="31" t="s">
        <v>16</v>
      </c>
    </row>
    <row r="31" spans="1:13" ht="15.75">
      <c r="A31" s="52"/>
      <c r="B31" s="52" t="s">
        <v>11</v>
      </c>
      <c r="C31" s="52">
        <v>5</v>
      </c>
      <c r="D31" s="50"/>
      <c r="E31" s="19"/>
      <c r="F31" s="19"/>
      <c r="G31" s="20"/>
      <c r="H31" s="20"/>
      <c r="I31" s="19"/>
      <c r="J31" s="19"/>
      <c r="K31" s="20"/>
      <c r="L31" s="44" t="s">
        <v>39</v>
      </c>
      <c r="M31" s="44" t="s">
        <v>40</v>
      </c>
    </row>
    <row r="32" spans="1:13" ht="15.75" customHeight="1">
      <c r="A32" s="54"/>
      <c r="B32" s="54"/>
      <c r="C32" s="54"/>
      <c r="D32" s="57"/>
      <c r="E32" s="26">
        <v>0</v>
      </c>
      <c r="F32" s="26">
        <v>10</v>
      </c>
      <c r="G32" s="27" t="str">
        <f aca="true" t="shared" si="2" ref="G32:G52">_XLL.DEZINHEX(E32,2)</f>
        <v>00</v>
      </c>
      <c r="H32" s="28" t="str">
        <f aca="true" t="shared" si="3" ref="H32:H52">_XLL.DEZINHEX(F32,2)</f>
        <v>0A</v>
      </c>
      <c r="I32" s="29">
        <f aca="true" t="shared" si="4" ref="I32:J36">(E32/255)</f>
        <v>0</v>
      </c>
      <c r="J32" s="29">
        <f t="shared" si="4"/>
        <v>0.0392156862745098</v>
      </c>
      <c r="K32" s="24" t="s">
        <v>12</v>
      </c>
      <c r="L32" s="31" t="s">
        <v>13</v>
      </c>
      <c r="M32" s="31" t="s">
        <v>14</v>
      </c>
    </row>
    <row r="33" spans="1:13" ht="15.75" customHeight="1">
      <c r="A33" s="54"/>
      <c r="B33" s="54"/>
      <c r="C33" s="54"/>
      <c r="D33" s="57"/>
      <c r="E33" s="26">
        <v>11</v>
      </c>
      <c r="F33" s="26">
        <v>30</v>
      </c>
      <c r="G33" s="27" t="str">
        <f t="shared" si="2"/>
        <v>0B</v>
      </c>
      <c r="H33" s="28" t="str">
        <f t="shared" si="3"/>
        <v>1E</v>
      </c>
      <c r="I33" s="29">
        <f t="shared" si="4"/>
        <v>0.043137254901960784</v>
      </c>
      <c r="J33" s="29">
        <f t="shared" si="4"/>
        <v>0.11764705882352941</v>
      </c>
      <c r="K33" s="34" t="s">
        <v>10</v>
      </c>
      <c r="L33" s="35" t="s">
        <v>143</v>
      </c>
      <c r="M33" s="35" t="s">
        <v>142</v>
      </c>
    </row>
    <row r="34" spans="1:13" ht="15.75" customHeight="1">
      <c r="A34" s="54"/>
      <c r="B34" s="54"/>
      <c r="C34" s="54"/>
      <c r="D34" s="57"/>
      <c r="E34" s="26">
        <v>31</v>
      </c>
      <c r="F34" s="26">
        <v>50</v>
      </c>
      <c r="G34" s="27" t="str">
        <f t="shared" si="2"/>
        <v>1F</v>
      </c>
      <c r="H34" s="28" t="str">
        <f t="shared" si="3"/>
        <v>32</v>
      </c>
      <c r="I34" s="29">
        <f t="shared" si="4"/>
        <v>0.12156862745098039</v>
      </c>
      <c r="J34" s="29">
        <f t="shared" si="4"/>
        <v>0.19607843137254902</v>
      </c>
      <c r="K34" s="34" t="s">
        <v>10</v>
      </c>
      <c r="L34" s="35" t="s">
        <v>41</v>
      </c>
      <c r="M34" s="35" t="s">
        <v>42</v>
      </c>
    </row>
    <row r="35" spans="1:13" ht="15.75" customHeight="1">
      <c r="A35" s="54"/>
      <c r="B35" s="54"/>
      <c r="C35" s="54"/>
      <c r="D35" s="57"/>
      <c r="E35" s="26">
        <v>51</v>
      </c>
      <c r="F35" s="26">
        <v>70</v>
      </c>
      <c r="G35" s="27" t="str">
        <f t="shared" si="2"/>
        <v>33</v>
      </c>
      <c r="H35" s="28" t="str">
        <f t="shared" si="3"/>
        <v>46</v>
      </c>
      <c r="I35" s="29">
        <f t="shared" si="4"/>
        <v>0.2</v>
      </c>
      <c r="J35" s="29">
        <f t="shared" si="4"/>
        <v>0.27450980392156865</v>
      </c>
      <c r="K35" s="34" t="s">
        <v>10</v>
      </c>
      <c r="L35" s="35" t="s">
        <v>43</v>
      </c>
      <c r="M35" s="35" t="s">
        <v>44</v>
      </c>
    </row>
    <row r="36" spans="1:13" ht="15.75" customHeight="1">
      <c r="A36" s="54"/>
      <c r="B36" s="54"/>
      <c r="C36" s="54"/>
      <c r="D36" s="57"/>
      <c r="E36" s="26">
        <v>71</v>
      </c>
      <c r="F36" s="26">
        <v>90</v>
      </c>
      <c r="G36" s="27" t="str">
        <f t="shared" si="2"/>
        <v>47</v>
      </c>
      <c r="H36" s="28" t="str">
        <f t="shared" si="3"/>
        <v>5A</v>
      </c>
      <c r="I36" s="29">
        <f t="shared" si="4"/>
        <v>0.2784313725490196</v>
      </c>
      <c r="J36" s="29">
        <f t="shared" si="4"/>
        <v>0.35294117647058826</v>
      </c>
      <c r="K36" s="34" t="s">
        <v>10</v>
      </c>
      <c r="L36" s="35" t="s">
        <v>45</v>
      </c>
      <c r="M36" s="35" t="s">
        <v>46</v>
      </c>
    </row>
    <row r="37" spans="1:13" ht="15.75" customHeight="1">
      <c r="A37" s="54"/>
      <c r="B37" s="54"/>
      <c r="C37" s="54"/>
      <c r="D37" s="57"/>
      <c r="E37" s="26">
        <v>91</v>
      </c>
      <c r="F37" s="26">
        <v>110</v>
      </c>
      <c r="G37" s="27" t="str">
        <f t="shared" si="2"/>
        <v>5B</v>
      </c>
      <c r="H37" s="28" t="str">
        <f t="shared" si="3"/>
        <v>6E</v>
      </c>
      <c r="I37" s="29">
        <f aca="true" t="shared" si="5" ref="I37:J42">(E37/255)</f>
        <v>0.3568627450980392</v>
      </c>
      <c r="J37" s="29">
        <f t="shared" si="5"/>
        <v>0.43137254901960786</v>
      </c>
      <c r="K37" s="34" t="s">
        <v>10</v>
      </c>
      <c r="L37" s="35" t="s">
        <v>47</v>
      </c>
      <c r="M37" s="35" t="s">
        <v>48</v>
      </c>
    </row>
    <row r="38" spans="1:13" ht="15.75" customHeight="1">
      <c r="A38" s="54"/>
      <c r="B38" s="54"/>
      <c r="C38" s="54"/>
      <c r="D38" s="57"/>
      <c r="E38" s="26">
        <v>111</v>
      </c>
      <c r="F38" s="26">
        <v>130</v>
      </c>
      <c r="G38" s="27" t="str">
        <f t="shared" si="2"/>
        <v>6F</v>
      </c>
      <c r="H38" s="28" t="str">
        <f t="shared" si="3"/>
        <v>82</v>
      </c>
      <c r="I38" s="29">
        <f t="shared" si="5"/>
        <v>0.43529411764705883</v>
      </c>
      <c r="J38" s="29">
        <f t="shared" si="5"/>
        <v>0.5098039215686274</v>
      </c>
      <c r="K38" s="34" t="s">
        <v>10</v>
      </c>
      <c r="L38" s="35" t="s">
        <v>49</v>
      </c>
      <c r="M38" s="35" t="s">
        <v>50</v>
      </c>
    </row>
    <row r="39" spans="1:13" ht="15.75" customHeight="1">
      <c r="A39" s="54"/>
      <c r="B39" s="54"/>
      <c r="C39" s="54"/>
      <c r="D39" s="57"/>
      <c r="E39" s="26">
        <v>131</v>
      </c>
      <c r="F39" s="26">
        <v>150</v>
      </c>
      <c r="G39" s="27" t="str">
        <f t="shared" si="2"/>
        <v>83</v>
      </c>
      <c r="H39" s="28" t="str">
        <f t="shared" si="3"/>
        <v>96</v>
      </c>
      <c r="I39" s="29">
        <f t="shared" si="5"/>
        <v>0.5137254901960784</v>
      </c>
      <c r="J39" s="29">
        <f t="shared" si="5"/>
        <v>0.5882352941176471</v>
      </c>
      <c r="K39" s="34" t="s">
        <v>10</v>
      </c>
      <c r="L39" s="35" t="s">
        <v>51</v>
      </c>
      <c r="M39" s="35" t="s">
        <v>52</v>
      </c>
    </row>
    <row r="40" spans="1:13" ht="15.75" customHeight="1">
      <c r="A40" s="54"/>
      <c r="B40" s="54"/>
      <c r="C40" s="54"/>
      <c r="D40" s="57"/>
      <c r="E40" s="26">
        <v>151</v>
      </c>
      <c r="F40" s="26">
        <v>170</v>
      </c>
      <c r="G40" s="27" t="str">
        <f t="shared" si="2"/>
        <v>97</v>
      </c>
      <c r="H40" s="28" t="str">
        <f t="shared" si="3"/>
        <v>AA</v>
      </c>
      <c r="I40" s="29">
        <f t="shared" si="5"/>
        <v>0.592156862745098</v>
      </c>
      <c r="J40" s="29">
        <f t="shared" si="5"/>
        <v>0.6666666666666666</v>
      </c>
      <c r="K40" s="34" t="s">
        <v>10</v>
      </c>
      <c r="L40" s="35" t="s">
        <v>53</v>
      </c>
      <c r="M40" s="35" t="s">
        <v>54</v>
      </c>
    </row>
    <row r="41" spans="1:13" ht="15.75" customHeight="1">
      <c r="A41" s="54"/>
      <c r="B41" s="54"/>
      <c r="C41" s="54"/>
      <c r="D41" s="57"/>
      <c r="E41" s="26">
        <v>171</v>
      </c>
      <c r="F41" s="26">
        <v>200</v>
      </c>
      <c r="G41" s="27" t="str">
        <f t="shared" si="2"/>
        <v>AB</v>
      </c>
      <c r="H41" s="28" t="str">
        <f t="shared" si="3"/>
        <v>C8</v>
      </c>
      <c r="I41" s="29">
        <f t="shared" si="5"/>
        <v>0.6705882352941176</v>
      </c>
      <c r="J41" s="29">
        <f t="shared" si="5"/>
        <v>0.7843137254901961</v>
      </c>
      <c r="K41" s="34" t="s">
        <v>10</v>
      </c>
      <c r="L41" s="35" t="s">
        <v>55</v>
      </c>
      <c r="M41" s="35" t="s">
        <v>56</v>
      </c>
    </row>
    <row r="42" spans="1:13" ht="15.75" customHeight="1">
      <c r="A42" s="54"/>
      <c r="B42" s="54"/>
      <c r="C42" s="54"/>
      <c r="D42" s="57"/>
      <c r="E42" s="26">
        <v>201</v>
      </c>
      <c r="F42" s="26">
        <v>205</v>
      </c>
      <c r="G42" s="27" t="str">
        <f t="shared" si="2"/>
        <v>C9</v>
      </c>
      <c r="H42" s="28" t="str">
        <f t="shared" si="3"/>
        <v>CD</v>
      </c>
      <c r="I42" s="29">
        <f t="shared" si="5"/>
        <v>0.788235294117647</v>
      </c>
      <c r="J42" s="29">
        <f t="shared" si="5"/>
        <v>0.803921568627451</v>
      </c>
      <c r="K42" s="34" t="s">
        <v>12</v>
      </c>
      <c r="L42" s="35" t="s">
        <v>104</v>
      </c>
      <c r="M42" s="35" t="s">
        <v>103</v>
      </c>
    </row>
    <row r="43" spans="1:13" ht="15.75" customHeight="1">
      <c r="A43" s="54"/>
      <c r="B43" s="54"/>
      <c r="C43" s="54"/>
      <c r="D43" s="57"/>
      <c r="E43" s="26">
        <v>206</v>
      </c>
      <c r="F43" s="26">
        <v>210</v>
      </c>
      <c r="G43" s="27" t="str">
        <f t="shared" si="2"/>
        <v>CE</v>
      </c>
      <c r="H43" s="28" t="str">
        <f t="shared" si="3"/>
        <v>D2</v>
      </c>
      <c r="I43" s="29">
        <f aca="true" t="shared" si="6" ref="I43:I52">(E43/255)</f>
        <v>0.807843137254902</v>
      </c>
      <c r="J43" s="29">
        <f aca="true" t="shared" si="7" ref="J43:J52">(F43/255)</f>
        <v>0.8235294117647058</v>
      </c>
      <c r="K43" s="34" t="s">
        <v>12</v>
      </c>
      <c r="L43" s="35" t="s">
        <v>106</v>
      </c>
      <c r="M43" s="35" t="s">
        <v>105</v>
      </c>
    </row>
    <row r="44" spans="1:13" ht="15.75" customHeight="1">
      <c r="A44" s="54"/>
      <c r="B44" s="54"/>
      <c r="C44" s="54"/>
      <c r="D44" s="57"/>
      <c r="E44" s="26">
        <v>211</v>
      </c>
      <c r="F44" s="26">
        <v>215</v>
      </c>
      <c r="G44" s="27" t="str">
        <f t="shared" si="2"/>
        <v>D3</v>
      </c>
      <c r="H44" s="28" t="str">
        <f t="shared" si="3"/>
        <v>D7</v>
      </c>
      <c r="I44" s="29">
        <f t="shared" si="6"/>
        <v>0.8274509803921568</v>
      </c>
      <c r="J44" s="29">
        <f t="shared" si="7"/>
        <v>0.8431372549019608</v>
      </c>
      <c r="K44" s="34" t="s">
        <v>12</v>
      </c>
      <c r="L44" s="35" t="s">
        <v>108</v>
      </c>
      <c r="M44" s="35" t="s">
        <v>107</v>
      </c>
    </row>
    <row r="45" spans="1:13" ht="15.75" customHeight="1">
      <c r="A45" s="54"/>
      <c r="B45" s="54"/>
      <c r="C45" s="54"/>
      <c r="D45" s="57"/>
      <c r="E45" s="26">
        <v>216</v>
      </c>
      <c r="F45" s="26">
        <v>220</v>
      </c>
      <c r="G45" s="27" t="str">
        <f t="shared" si="2"/>
        <v>D8</v>
      </c>
      <c r="H45" s="28" t="str">
        <f t="shared" si="3"/>
        <v>DC</v>
      </c>
      <c r="I45" s="29">
        <f t="shared" si="6"/>
        <v>0.8470588235294118</v>
      </c>
      <c r="J45" s="29">
        <f t="shared" si="7"/>
        <v>0.8627450980392157</v>
      </c>
      <c r="K45" s="34" t="s">
        <v>12</v>
      </c>
      <c r="L45" s="35" t="s">
        <v>110</v>
      </c>
      <c r="M45" s="35" t="s">
        <v>109</v>
      </c>
    </row>
    <row r="46" spans="1:13" ht="15.75" customHeight="1">
      <c r="A46" s="54"/>
      <c r="B46" s="54"/>
      <c r="C46" s="54"/>
      <c r="D46" s="57"/>
      <c r="E46" s="26">
        <v>221</v>
      </c>
      <c r="F46" s="26">
        <v>225</v>
      </c>
      <c r="G46" s="27" t="str">
        <f t="shared" si="2"/>
        <v>DD</v>
      </c>
      <c r="H46" s="28" t="str">
        <f t="shared" si="3"/>
        <v>E1</v>
      </c>
      <c r="I46" s="29">
        <f t="shared" si="6"/>
        <v>0.8666666666666667</v>
      </c>
      <c r="J46" s="29">
        <f t="shared" si="7"/>
        <v>0.8823529411764706</v>
      </c>
      <c r="K46" s="34" t="s">
        <v>12</v>
      </c>
      <c r="L46" s="35" t="s">
        <v>112</v>
      </c>
      <c r="M46" s="35" t="s">
        <v>111</v>
      </c>
    </row>
    <row r="47" spans="1:13" ht="15.75" customHeight="1">
      <c r="A47" s="54"/>
      <c r="B47" s="54"/>
      <c r="C47" s="54"/>
      <c r="D47" s="57"/>
      <c r="E47" s="26">
        <v>226</v>
      </c>
      <c r="F47" s="26">
        <v>230</v>
      </c>
      <c r="G47" s="27" t="str">
        <f t="shared" si="2"/>
        <v>E2</v>
      </c>
      <c r="H47" s="28" t="str">
        <f t="shared" si="3"/>
        <v>E6</v>
      </c>
      <c r="I47" s="29">
        <f t="shared" si="6"/>
        <v>0.8862745098039215</v>
      </c>
      <c r="J47" s="29">
        <f t="shared" si="7"/>
        <v>0.9019607843137255</v>
      </c>
      <c r="K47" s="34" t="s">
        <v>12</v>
      </c>
      <c r="L47" s="35" t="s">
        <v>114</v>
      </c>
      <c r="M47" s="35" t="s">
        <v>113</v>
      </c>
    </row>
    <row r="48" spans="1:13" ht="15.75" customHeight="1">
      <c r="A48" s="54"/>
      <c r="B48" s="54"/>
      <c r="C48" s="54"/>
      <c r="D48" s="57"/>
      <c r="E48" s="26">
        <v>231</v>
      </c>
      <c r="F48" s="26">
        <v>235</v>
      </c>
      <c r="G48" s="27" t="str">
        <f t="shared" si="2"/>
        <v>E7</v>
      </c>
      <c r="H48" s="28" t="str">
        <f t="shared" si="3"/>
        <v>EB</v>
      </c>
      <c r="I48" s="29">
        <f t="shared" si="6"/>
        <v>0.9058823529411765</v>
      </c>
      <c r="J48" s="29">
        <f t="shared" si="7"/>
        <v>0.9215686274509803</v>
      </c>
      <c r="K48" s="34" t="s">
        <v>12</v>
      </c>
      <c r="L48" s="35" t="s">
        <v>116</v>
      </c>
      <c r="M48" s="35" t="s">
        <v>115</v>
      </c>
    </row>
    <row r="49" spans="1:13" ht="15.75" customHeight="1">
      <c r="A49" s="54"/>
      <c r="B49" s="54"/>
      <c r="C49" s="54"/>
      <c r="D49" s="57"/>
      <c r="E49" s="26">
        <v>236</v>
      </c>
      <c r="F49" s="26">
        <v>240</v>
      </c>
      <c r="G49" s="27" t="str">
        <f t="shared" si="2"/>
        <v>EC</v>
      </c>
      <c r="H49" s="28" t="str">
        <f t="shared" si="3"/>
        <v>F0</v>
      </c>
      <c r="I49" s="29">
        <f t="shared" si="6"/>
        <v>0.9254901960784314</v>
      </c>
      <c r="J49" s="29">
        <f t="shared" si="7"/>
        <v>0.9411764705882353</v>
      </c>
      <c r="K49" s="34" t="s">
        <v>12</v>
      </c>
      <c r="L49" s="35" t="s">
        <v>118</v>
      </c>
      <c r="M49" s="35" t="s">
        <v>117</v>
      </c>
    </row>
    <row r="50" spans="1:13" ht="15.75" customHeight="1">
      <c r="A50" s="54"/>
      <c r="B50" s="54"/>
      <c r="C50" s="54"/>
      <c r="D50" s="57"/>
      <c r="E50" s="26">
        <v>241</v>
      </c>
      <c r="F50" s="26">
        <v>245</v>
      </c>
      <c r="G50" s="27" t="str">
        <f t="shared" si="2"/>
        <v>F1</v>
      </c>
      <c r="H50" s="28" t="str">
        <f t="shared" si="3"/>
        <v>F5</v>
      </c>
      <c r="I50" s="29">
        <f t="shared" si="6"/>
        <v>0.9450980392156862</v>
      </c>
      <c r="J50" s="29">
        <f t="shared" si="7"/>
        <v>0.9607843137254902</v>
      </c>
      <c r="K50" s="34" t="s">
        <v>12</v>
      </c>
      <c r="L50" s="35" t="s">
        <v>120</v>
      </c>
      <c r="M50" s="35" t="s">
        <v>119</v>
      </c>
    </row>
    <row r="51" spans="1:13" ht="15.75" customHeight="1">
      <c r="A51" s="54"/>
      <c r="B51" s="54"/>
      <c r="C51" s="54"/>
      <c r="D51" s="57"/>
      <c r="E51" s="26">
        <v>246</v>
      </c>
      <c r="F51" s="26">
        <v>250</v>
      </c>
      <c r="G51" s="27" t="str">
        <f t="shared" si="2"/>
        <v>F6</v>
      </c>
      <c r="H51" s="28" t="str">
        <f t="shared" si="3"/>
        <v>FA</v>
      </c>
      <c r="I51" s="29">
        <f t="shared" si="6"/>
        <v>0.9647058823529412</v>
      </c>
      <c r="J51" s="29">
        <f t="shared" si="7"/>
        <v>0.9803921568627451</v>
      </c>
      <c r="K51" s="34" t="s">
        <v>12</v>
      </c>
      <c r="L51" s="35" t="s">
        <v>122</v>
      </c>
      <c r="M51" s="35" t="s">
        <v>121</v>
      </c>
    </row>
    <row r="52" spans="1:13" ht="15.75" customHeight="1">
      <c r="A52" s="54"/>
      <c r="B52" s="54"/>
      <c r="C52" s="54"/>
      <c r="D52" s="57"/>
      <c r="E52" s="26">
        <v>251</v>
      </c>
      <c r="F52" s="26">
        <v>255</v>
      </c>
      <c r="G52" s="27" t="str">
        <f t="shared" si="2"/>
        <v>FB</v>
      </c>
      <c r="H52" s="28" t="str">
        <f t="shared" si="3"/>
        <v>FF</v>
      </c>
      <c r="I52" s="29">
        <f t="shared" si="6"/>
        <v>0.984313725490196</v>
      </c>
      <c r="J52" s="29">
        <f t="shared" si="7"/>
        <v>1</v>
      </c>
      <c r="K52" s="34" t="s">
        <v>12</v>
      </c>
      <c r="L52" s="35" t="s">
        <v>124</v>
      </c>
      <c r="M52" s="35" t="s">
        <v>123</v>
      </c>
    </row>
    <row r="53" spans="1:13" ht="15.75" customHeight="1">
      <c r="A53" s="52"/>
      <c r="B53" s="52" t="s">
        <v>11</v>
      </c>
      <c r="C53" s="52">
        <v>7</v>
      </c>
      <c r="D53" s="63"/>
      <c r="E53" s="19"/>
      <c r="F53" s="19"/>
      <c r="G53" s="20"/>
      <c r="H53" s="20"/>
      <c r="I53" s="19"/>
      <c r="J53" s="19"/>
      <c r="K53" s="20"/>
      <c r="L53" s="45" t="s">
        <v>57</v>
      </c>
      <c r="M53" s="45" t="s">
        <v>58</v>
      </c>
    </row>
    <row r="54" spans="1:13" ht="15.75" customHeight="1">
      <c r="A54" s="54"/>
      <c r="B54" s="54"/>
      <c r="C54" s="54"/>
      <c r="D54" s="64"/>
      <c r="E54" s="26">
        <v>0</v>
      </c>
      <c r="F54" s="26">
        <v>10</v>
      </c>
      <c r="G54" s="27" t="str">
        <f aca="true" t="shared" si="8" ref="G54:G65">_XLL.DEZINHEX(E54,2)</f>
        <v>00</v>
      </c>
      <c r="H54" s="28" t="str">
        <f aca="true" t="shared" si="9" ref="H54:H65">_XLL.DEZINHEX(F54,2)</f>
        <v>0A</v>
      </c>
      <c r="I54" s="29">
        <f>(E54/255)</f>
        <v>0</v>
      </c>
      <c r="J54" s="29">
        <f>(F54/255)</f>
        <v>0.0392156862745098</v>
      </c>
      <c r="K54" s="34" t="s">
        <v>12</v>
      </c>
      <c r="L54" s="31" t="s">
        <v>13</v>
      </c>
      <c r="M54" s="31" t="s">
        <v>14</v>
      </c>
    </row>
    <row r="55" spans="1:13" ht="15.75" customHeight="1">
      <c r="A55" s="54"/>
      <c r="B55" s="54"/>
      <c r="C55" s="54"/>
      <c r="D55" s="64"/>
      <c r="E55" s="26">
        <v>11</v>
      </c>
      <c r="F55" s="26">
        <v>32</v>
      </c>
      <c r="G55" s="27" t="str">
        <f t="shared" si="8"/>
        <v>0B</v>
      </c>
      <c r="H55" s="28" t="str">
        <f t="shared" si="9"/>
        <v>20</v>
      </c>
      <c r="I55" s="29">
        <f aca="true" t="shared" si="10" ref="I55:I64">(E55/255)</f>
        <v>0.043137254901960784</v>
      </c>
      <c r="J55" s="29">
        <f aca="true" t="shared" si="11" ref="J55:J64">(F55/255)</f>
        <v>0.12549019607843137</v>
      </c>
      <c r="K55" s="34" t="s">
        <v>12</v>
      </c>
      <c r="L55" s="31" t="s">
        <v>59</v>
      </c>
      <c r="M55" s="31" t="s">
        <v>68</v>
      </c>
    </row>
    <row r="56" spans="1:13" ht="15.75" customHeight="1">
      <c r="A56" s="54"/>
      <c r="B56" s="54"/>
      <c r="C56" s="54"/>
      <c r="D56" s="64"/>
      <c r="E56" s="26">
        <v>33</v>
      </c>
      <c r="F56" s="26">
        <v>54</v>
      </c>
      <c r="G56" s="27" t="str">
        <f t="shared" si="8"/>
        <v>21</v>
      </c>
      <c r="H56" s="28" t="str">
        <f t="shared" si="9"/>
        <v>36</v>
      </c>
      <c r="I56" s="29">
        <f t="shared" si="10"/>
        <v>0.12941176470588237</v>
      </c>
      <c r="J56" s="29">
        <f t="shared" si="11"/>
        <v>0.21176470588235294</v>
      </c>
      <c r="K56" s="34" t="s">
        <v>12</v>
      </c>
      <c r="L56" s="31" t="s">
        <v>60</v>
      </c>
      <c r="M56" s="31" t="s">
        <v>69</v>
      </c>
    </row>
    <row r="57" spans="1:13" ht="15.75" customHeight="1">
      <c r="A57" s="54"/>
      <c r="B57" s="54"/>
      <c r="C57" s="54"/>
      <c r="D57" s="64"/>
      <c r="E57" s="26">
        <v>55</v>
      </c>
      <c r="F57" s="26">
        <v>76</v>
      </c>
      <c r="G57" s="27" t="str">
        <f t="shared" si="8"/>
        <v>37</v>
      </c>
      <c r="H57" s="28" t="str">
        <f t="shared" si="9"/>
        <v>4C</v>
      </c>
      <c r="I57" s="29">
        <f t="shared" si="10"/>
        <v>0.21568627450980393</v>
      </c>
      <c r="J57" s="29">
        <f t="shared" si="11"/>
        <v>0.2980392156862745</v>
      </c>
      <c r="K57" s="34" t="s">
        <v>12</v>
      </c>
      <c r="L57" s="31" t="s">
        <v>61</v>
      </c>
      <c r="M57" s="31" t="s">
        <v>70</v>
      </c>
    </row>
    <row r="58" spans="1:13" ht="15.75" customHeight="1">
      <c r="A58" s="54"/>
      <c r="B58" s="54"/>
      <c r="C58" s="54"/>
      <c r="D58" s="64"/>
      <c r="E58" s="26">
        <v>77</v>
      </c>
      <c r="F58" s="26">
        <v>98</v>
      </c>
      <c r="G58" s="27" t="str">
        <f t="shared" si="8"/>
        <v>4D</v>
      </c>
      <c r="H58" s="28" t="str">
        <f t="shared" si="9"/>
        <v>62</v>
      </c>
      <c r="I58" s="29">
        <f t="shared" si="10"/>
        <v>0.30196078431372547</v>
      </c>
      <c r="J58" s="29">
        <f t="shared" si="11"/>
        <v>0.3843137254901961</v>
      </c>
      <c r="K58" s="34" t="s">
        <v>12</v>
      </c>
      <c r="L58" s="31" t="s">
        <v>62</v>
      </c>
      <c r="M58" s="31" t="s">
        <v>71</v>
      </c>
    </row>
    <row r="59" spans="1:13" ht="15.75" customHeight="1">
      <c r="A59" s="54"/>
      <c r="B59" s="54"/>
      <c r="C59" s="54"/>
      <c r="D59" s="64"/>
      <c r="E59" s="26">
        <v>99</v>
      </c>
      <c r="F59" s="26">
        <v>120</v>
      </c>
      <c r="G59" s="27" t="str">
        <f t="shared" si="8"/>
        <v>63</v>
      </c>
      <c r="H59" s="28" t="str">
        <f t="shared" si="9"/>
        <v>78</v>
      </c>
      <c r="I59" s="29">
        <f t="shared" si="10"/>
        <v>0.38823529411764707</v>
      </c>
      <c r="J59" s="29">
        <f t="shared" si="11"/>
        <v>0.47058823529411764</v>
      </c>
      <c r="K59" s="34" t="s">
        <v>12</v>
      </c>
      <c r="L59" s="31" t="s">
        <v>63</v>
      </c>
      <c r="M59" s="31" t="s">
        <v>72</v>
      </c>
    </row>
    <row r="60" spans="1:13" ht="15.75" customHeight="1">
      <c r="A60" s="54"/>
      <c r="B60" s="54"/>
      <c r="C60" s="54"/>
      <c r="D60" s="64"/>
      <c r="E60" s="26">
        <v>121</v>
      </c>
      <c r="F60" s="26">
        <v>142</v>
      </c>
      <c r="G60" s="27" t="str">
        <f t="shared" si="8"/>
        <v>79</v>
      </c>
      <c r="H60" s="28" t="str">
        <f t="shared" si="9"/>
        <v>8E</v>
      </c>
      <c r="I60" s="29">
        <f t="shared" si="10"/>
        <v>0.4745098039215686</v>
      </c>
      <c r="J60" s="29">
        <f t="shared" si="11"/>
        <v>0.5568627450980392</v>
      </c>
      <c r="K60" s="34" t="s">
        <v>12</v>
      </c>
      <c r="L60" s="31" t="s">
        <v>64</v>
      </c>
      <c r="M60" s="31" t="s">
        <v>73</v>
      </c>
    </row>
    <row r="61" spans="1:13" ht="15.75" customHeight="1">
      <c r="A61" s="54"/>
      <c r="B61" s="54"/>
      <c r="C61" s="54"/>
      <c r="D61" s="64"/>
      <c r="E61" s="26">
        <v>143</v>
      </c>
      <c r="F61" s="26">
        <v>164</v>
      </c>
      <c r="G61" s="27" t="str">
        <f t="shared" si="8"/>
        <v>8F</v>
      </c>
      <c r="H61" s="28" t="str">
        <f t="shared" si="9"/>
        <v>A4</v>
      </c>
      <c r="I61" s="29">
        <f t="shared" si="10"/>
        <v>0.5607843137254902</v>
      </c>
      <c r="J61" s="29">
        <f t="shared" si="11"/>
        <v>0.6431372549019608</v>
      </c>
      <c r="K61" s="34" t="s">
        <v>12</v>
      </c>
      <c r="L61" s="31" t="s">
        <v>65</v>
      </c>
      <c r="M61" s="31" t="s">
        <v>74</v>
      </c>
    </row>
    <row r="62" spans="1:13" ht="15.75" customHeight="1">
      <c r="A62" s="54"/>
      <c r="B62" s="54"/>
      <c r="C62" s="54"/>
      <c r="D62" s="64"/>
      <c r="E62" s="26">
        <v>165</v>
      </c>
      <c r="F62" s="26">
        <v>186</v>
      </c>
      <c r="G62" s="27" t="str">
        <f t="shared" si="8"/>
        <v>A5</v>
      </c>
      <c r="H62" s="28" t="str">
        <f t="shared" si="9"/>
        <v>BA</v>
      </c>
      <c r="I62" s="29">
        <f t="shared" si="10"/>
        <v>0.6470588235294118</v>
      </c>
      <c r="J62" s="29">
        <f t="shared" si="11"/>
        <v>0.7294117647058823</v>
      </c>
      <c r="K62" s="34" t="s">
        <v>12</v>
      </c>
      <c r="L62" s="31" t="s">
        <v>66</v>
      </c>
      <c r="M62" s="31" t="s">
        <v>75</v>
      </c>
    </row>
    <row r="63" spans="1:13" ht="15.75" customHeight="1">
      <c r="A63" s="54"/>
      <c r="B63" s="54"/>
      <c r="C63" s="54"/>
      <c r="D63" s="64"/>
      <c r="E63" s="26">
        <v>187</v>
      </c>
      <c r="F63" s="26">
        <v>208</v>
      </c>
      <c r="G63" s="27" t="str">
        <f t="shared" si="8"/>
        <v>BB</v>
      </c>
      <c r="H63" s="28" t="str">
        <f t="shared" si="9"/>
        <v>D0</v>
      </c>
      <c r="I63" s="29">
        <f t="shared" si="10"/>
        <v>0.7333333333333333</v>
      </c>
      <c r="J63" s="29">
        <f t="shared" si="11"/>
        <v>0.8156862745098039</v>
      </c>
      <c r="K63" s="34" t="s">
        <v>12</v>
      </c>
      <c r="L63" s="31" t="s">
        <v>67</v>
      </c>
      <c r="M63" s="31" t="s">
        <v>76</v>
      </c>
    </row>
    <row r="64" spans="1:13" ht="15.75" customHeight="1">
      <c r="A64" s="54"/>
      <c r="B64" s="54"/>
      <c r="C64" s="54"/>
      <c r="D64" s="64"/>
      <c r="E64" s="26">
        <v>209</v>
      </c>
      <c r="F64" s="26">
        <v>230</v>
      </c>
      <c r="G64" s="27" t="str">
        <f t="shared" si="8"/>
        <v>D1</v>
      </c>
      <c r="H64" s="28" t="str">
        <f t="shared" si="9"/>
        <v>E6</v>
      </c>
      <c r="I64" s="29">
        <f t="shared" si="10"/>
        <v>0.8196078431372549</v>
      </c>
      <c r="J64" s="29">
        <f t="shared" si="11"/>
        <v>0.9019607843137255</v>
      </c>
      <c r="K64" s="34" t="s">
        <v>12</v>
      </c>
      <c r="L64" s="31" t="s">
        <v>147</v>
      </c>
      <c r="M64" s="31" t="s">
        <v>148</v>
      </c>
    </row>
    <row r="65" spans="1:13" ht="15.75" customHeight="1">
      <c r="A65" s="55"/>
      <c r="B65" s="55"/>
      <c r="C65" s="54"/>
      <c r="D65" s="64"/>
      <c r="E65" s="26">
        <v>231</v>
      </c>
      <c r="F65" s="26">
        <v>255</v>
      </c>
      <c r="G65" s="27" t="str">
        <f t="shared" si="8"/>
        <v>E7</v>
      </c>
      <c r="H65" s="28" t="str">
        <f t="shared" si="9"/>
        <v>FF</v>
      </c>
      <c r="I65" s="29">
        <f>(E65/255)</f>
        <v>0.9058823529411765</v>
      </c>
      <c r="J65" s="29">
        <f>(F65/255)</f>
        <v>1</v>
      </c>
      <c r="K65" s="30" t="s">
        <v>12</v>
      </c>
      <c r="L65" s="46" t="s">
        <v>141</v>
      </c>
      <c r="M65" s="31" t="s">
        <v>140</v>
      </c>
    </row>
    <row r="66" spans="1:13" ht="15.75" customHeight="1">
      <c r="A66" s="60"/>
      <c r="B66" s="60">
        <v>5</v>
      </c>
      <c r="C66" s="60">
        <v>8</v>
      </c>
      <c r="D66" s="70"/>
      <c r="E66" s="19"/>
      <c r="F66" s="19"/>
      <c r="G66" s="20"/>
      <c r="H66" s="20"/>
      <c r="I66" s="19"/>
      <c r="J66" s="19"/>
      <c r="K66" s="20"/>
      <c r="L66" s="44" t="s">
        <v>17</v>
      </c>
      <c r="M66" s="44" t="s">
        <v>18</v>
      </c>
    </row>
    <row r="67" spans="1:13" ht="15.75" customHeight="1">
      <c r="A67" s="60"/>
      <c r="B67" s="60"/>
      <c r="C67" s="60"/>
      <c r="D67" s="60"/>
      <c r="E67" s="21">
        <v>0</v>
      </c>
      <c r="F67" s="21">
        <v>255</v>
      </c>
      <c r="G67" s="22" t="str">
        <f>_XLL.DEZINHEX(E67,2)</f>
        <v>00</v>
      </c>
      <c r="H67" s="22" t="str">
        <f>_XLL.DEZINHEX(F67,2)</f>
        <v>FF</v>
      </c>
      <c r="I67" s="23">
        <f>(E67/255)</f>
        <v>0</v>
      </c>
      <c r="J67" s="23">
        <f>(F67/255)</f>
        <v>1</v>
      </c>
      <c r="K67" s="24" t="s">
        <v>10</v>
      </c>
      <c r="L67" s="25" t="s">
        <v>19</v>
      </c>
      <c r="M67" s="25" t="s">
        <v>20</v>
      </c>
    </row>
    <row r="68" spans="1:13" ht="15.75" customHeight="1">
      <c r="A68" s="52"/>
      <c r="B68" s="52"/>
      <c r="C68" s="52">
        <v>9</v>
      </c>
      <c r="D68" s="52"/>
      <c r="E68" s="19"/>
      <c r="F68" s="19"/>
      <c r="G68" s="20"/>
      <c r="H68" s="20"/>
      <c r="I68" s="19"/>
      <c r="J68" s="19"/>
      <c r="K68" s="20"/>
      <c r="L68" s="45" t="s">
        <v>128</v>
      </c>
      <c r="M68" s="45" t="s">
        <v>127</v>
      </c>
    </row>
    <row r="69" spans="1:13" ht="15.75" customHeight="1">
      <c r="A69" s="54"/>
      <c r="B69" s="54"/>
      <c r="C69" s="54"/>
      <c r="D69" s="54"/>
      <c r="E69" s="26">
        <v>0</v>
      </c>
      <c r="F69" s="26">
        <v>51</v>
      </c>
      <c r="G69" s="27" t="str">
        <f aca="true" t="shared" si="12" ref="G69:H73">_XLL.DEZINHEX(E69,2)</f>
        <v>00</v>
      </c>
      <c r="H69" s="28" t="str">
        <f t="shared" si="12"/>
        <v>33</v>
      </c>
      <c r="I69" s="29">
        <f aca="true" t="shared" si="13" ref="I69:J73">(E69/255)</f>
        <v>0</v>
      </c>
      <c r="J69" s="29">
        <f t="shared" si="13"/>
        <v>0.2</v>
      </c>
      <c r="K69" s="42" t="s">
        <v>12</v>
      </c>
      <c r="L69" s="35" t="s">
        <v>129</v>
      </c>
      <c r="M69" s="35" t="s">
        <v>134</v>
      </c>
    </row>
    <row r="70" spans="1:13" ht="15.75" customHeight="1">
      <c r="A70" s="54"/>
      <c r="B70" s="54"/>
      <c r="C70" s="54"/>
      <c r="D70" s="54"/>
      <c r="E70" s="26">
        <v>52</v>
      </c>
      <c r="F70" s="26">
        <v>101</v>
      </c>
      <c r="G70" s="27" t="str">
        <f t="shared" si="12"/>
        <v>34</v>
      </c>
      <c r="H70" s="28" t="str">
        <f t="shared" si="12"/>
        <v>65</v>
      </c>
      <c r="I70" s="29">
        <f t="shared" si="13"/>
        <v>0.20392156862745098</v>
      </c>
      <c r="J70" s="29">
        <f t="shared" si="13"/>
        <v>0.396078431372549</v>
      </c>
      <c r="K70" s="42" t="s">
        <v>12</v>
      </c>
      <c r="L70" s="35" t="s">
        <v>130</v>
      </c>
      <c r="M70" s="35" t="s">
        <v>130</v>
      </c>
    </row>
    <row r="71" spans="1:13" ht="15.75" customHeight="1">
      <c r="A71" s="54"/>
      <c r="B71" s="54"/>
      <c r="C71" s="54"/>
      <c r="D71" s="54"/>
      <c r="E71" s="26">
        <v>102</v>
      </c>
      <c r="F71" s="26">
        <v>152</v>
      </c>
      <c r="G71" s="27" t="str">
        <f t="shared" si="12"/>
        <v>66</v>
      </c>
      <c r="H71" s="28" t="str">
        <f t="shared" si="12"/>
        <v>98</v>
      </c>
      <c r="I71" s="29">
        <f t="shared" si="13"/>
        <v>0.4</v>
      </c>
      <c r="J71" s="29">
        <f t="shared" si="13"/>
        <v>0.596078431372549</v>
      </c>
      <c r="K71" s="42" t="s">
        <v>12</v>
      </c>
      <c r="L71" s="35" t="s">
        <v>131</v>
      </c>
      <c r="M71" s="35" t="s">
        <v>135</v>
      </c>
    </row>
    <row r="72" spans="1:13" ht="15.75" customHeight="1">
      <c r="A72" s="54"/>
      <c r="B72" s="54"/>
      <c r="C72" s="54"/>
      <c r="D72" s="54"/>
      <c r="E72" s="26">
        <v>153</v>
      </c>
      <c r="F72" s="26">
        <v>203</v>
      </c>
      <c r="G72" s="27" t="str">
        <f t="shared" si="12"/>
        <v>99</v>
      </c>
      <c r="H72" s="28" t="str">
        <f t="shared" si="12"/>
        <v>CB</v>
      </c>
      <c r="I72" s="29">
        <f t="shared" si="13"/>
        <v>0.6</v>
      </c>
      <c r="J72" s="29">
        <f t="shared" si="13"/>
        <v>0.796078431372549</v>
      </c>
      <c r="K72" s="42" t="s">
        <v>12</v>
      </c>
      <c r="L72" s="35" t="s">
        <v>132</v>
      </c>
      <c r="M72" s="35" t="s">
        <v>136</v>
      </c>
    </row>
    <row r="73" spans="1:13" ht="15.75" customHeight="1">
      <c r="A73" s="54"/>
      <c r="B73" s="54"/>
      <c r="C73" s="53"/>
      <c r="D73" s="53"/>
      <c r="E73" s="26">
        <v>204</v>
      </c>
      <c r="F73" s="26">
        <v>255</v>
      </c>
      <c r="G73" s="27" t="str">
        <f t="shared" si="12"/>
        <v>CC</v>
      </c>
      <c r="H73" s="28" t="str">
        <f t="shared" si="12"/>
        <v>FF</v>
      </c>
      <c r="I73" s="29">
        <f t="shared" si="13"/>
        <v>0.8</v>
      </c>
      <c r="J73" s="29">
        <f t="shared" si="13"/>
        <v>1</v>
      </c>
      <c r="K73" s="42" t="s">
        <v>12</v>
      </c>
      <c r="L73" s="35" t="s">
        <v>133</v>
      </c>
      <c r="M73" s="35" t="s">
        <v>137</v>
      </c>
    </row>
    <row r="74" spans="1:13" ht="15.75" customHeight="1">
      <c r="A74" s="52"/>
      <c r="B74" s="52"/>
      <c r="C74" s="52"/>
      <c r="D74" s="50">
        <v>1</v>
      </c>
      <c r="E74" s="36"/>
      <c r="F74" s="36"/>
      <c r="G74" s="37"/>
      <c r="H74" s="37"/>
      <c r="I74" s="38"/>
      <c r="J74" s="38"/>
      <c r="K74" s="33"/>
      <c r="L74" s="44" t="s">
        <v>79</v>
      </c>
      <c r="M74" s="44" t="s">
        <v>84</v>
      </c>
    </row>
    <row r="75" spans="1:13" ht="15.75" customHeight="1">
      <c r="A75" s="53"/>
      <c r="B75" s="53"/>
      <c r="C75" s="53"/>
      <c r="D75" s="51"/>
      <c r="E75" s="26">
        <v>0</v>
      </c>
      <c r="F75" s="26">
        <v>255</v>
      </c>
      <c r="G75" s="27" t="str">
        <f>_XLL.DEZINHEX(E75,2)</f>
        <v>00</v>
      </c>
      <c r="H75" s="28" t="str">
        <f>_XLL.DEZINHEX(F75,2)</f>
        <v>FF</v>
      </c>
      <c r="I75" s="29">
        <f>(E75/255)</f>
        <v>0</v>
      </c>
      <c r="J75" s="29">
        <f>(F75/255)</f>
        <v>1</v>
      </c>
      <c r="K75" s="20" t="s">
        <v>10</v>
      </c>
      <c r="L75" s="39" t="s">
        <v>27</v>
      </c>
      <c r="M75" s="40" t="s">
        <v>28</v>
      </c>
    </row>
    <row r="76" spans="1:13" ht="15.75" customHeight="1">
      <c r="A76" s="52"/>
      <c r="B76" s="52"/>
      <c r="C76" s="52"/>
      <c r="D76" s="50">
        <v>2</v>
      </c>
      <c r="E76" s="36"/>
      <c r="F76" s="36"/>
      <c r="G76" s="37"/>
      <c r="H76" s="37"/>
      <c r="I76" s="38"/>
      <c r="J76" s="38"/>
      <c r="K76" s="33"/>
      <c r="L76" s="44" t="s">
        <v>81</v>
      </c>
      <c r="M76" s="44" t="s">
        <v>85</v>
      </c>
    </row>
    <row r="77" spans="1:13" ht="15.75" customHeight="1">
      <c r="A77" s="53"/>
      <c r="B77" s="53"/>
      <c r="C77" s="53"/>
      <c r="D77" s="51"/>
      <c r="E77" s="26">
        <v>0</v>
      </c>
      <c r="F77" s="26">
        <v>255</v>
      </c>
      <c r="G77" s="27" t="str">
        <f>_XLL.DEZINHEX(E77,2)</f>
        <v>00</v>
      </c>
      <c r="H77" s="28" t="str">
        <f>_XLL.DEZINHEX(F77,2)</f>
        <v>FF</v>
      </c>
      <c r="I77" s="29">
        <f>(E77/255)</f>
        <v>0</v>
      </c>
      <c r="J77" s="29">
        <f>(F77/255)</f>
        <v>1</v>
      </c>
      <c r="K77" s="20" t="s">
        <v>10</v>
      </c>
      <c r="L77" s="39" t="s">
        <v>29</v>
      </c>
      <c r="M77" s="40" t="s">
        <v>30</v>
      </c>
    </row>
    <row r="78" spans="1:13" ht="15.75" customHeight="1">
      <c r="A78" s="52"/>
      <c r="B78" s="52"/>
      <c r="C78" s="52"/>
      <c r="D78" s="50">
        <v>3</v>
      </c>
      <c r="E78" s="36"/>
      <c r="F78" s="36"/>
      <c r="G78" s="37"/>
      <c r="H78" s="37"/>
      <c r="I78" s="38"/>
      <c r="J78" s="38"/>
      <c r="K78" s="33"/>
      <c r="L78" s="44" t="s">
        <v>82</v>
      </c>
      <c r="M78" s="44" t="s">
        <v>86</v>
      </c>
    </row>
    <row r="79" spans="1:13" ht="15.75" customHeight="1">
      <c r="A79" s="53"/>
      <c r="B79" s="53"/>
      <c r="C79" s="53"/>
      <c r="D79" s="51"/>
      <c r="E79" s="26">
        <v>0</v>
      </c>
      <c r="F79" s="26">
        <v>255</v>
      </c>
      <c r="G79" s="27" t="str">
        <f>_XLL.DEZINHEX(E79,2)</f>
        <v>00</v>
      </c>
      <c r="H79" s="28" t="str">
        <f>_XLL.DEZINHEX(F79,2)</f>
        <v>FF</v>
      </c>
      <c r="I79" s="29">
        <f>(E79/255)</f>
        <v>0</v>
      </c>
      <c r="J79" s="29">
        <f>(F79/255)</f>
        <v>1</v>
      </c>
      <c r="K79" s="20" t="s">
        <v>10</v>
      </c>
      <c r="L79" s="39" t="s">
        <v>31</v>
      </c>
      <c r="M79" s="40" t="s">
        <v>32</v>
      </c>
    </row>
    <row r="80" spans="1:13" ht="15.75" customHeight="1">
      <c r="A80" s="52"/>
      <c r="B80" s="52"/>
      <c r="C80" s="52"/>
      <c r="D80" s="50">
        <v>4</v>
      </c>
      <c r="E80" s="36"/>
      <c r="F80" s="36"/>
      <c r="G80" s="37"/>
      <c r="H80" s="37"/>
      <c r="I80" s="38"/>
      <c r="J80" s="38"/>
      <c r="K80" s="33"/>
      <c r="L80" s="44" t="s">
        <v>83</v>
      </c>
      <c r="M80" s="44" t="s">
        <v>87</v>
      </c>
    </row>
    <row r="81" spans="1:13" ht="15.75" customHeight="1">
      <c r="A81" s="53"/>
      <c r="B81" s="53"/>
      <c r="C81" s="53"/>
      <c r="D81" s="51"/>
      <c r="E81" s="26">
        <v>0</v>
      </c>
      <c r="F81" s="26">
        <v>255</v>
      </c>
      <c r="G81" s="27" t="str">
        <f>_XLL.DEZINHEX(E81,2)</f>
        <v>00</v>
      </c>
      <c r="H81" s="28" t="str">
        <f>_XLL.DEZINHEX(F81,2)</f>
        <v>FF</v>
      </c>
      <c r="I81" s="29">
        <f>(E81/255)</f>
        <v>0</v>
      </c>
      <c r="J81" s="29">
        <f>(F81/255)</f>
        <v>1</v>
      </c>
      <c r="K81" s="20" t="s">
        <v>10</v>
      </c>
      <c r="L81" s="39" t="s">
        <v>35</v>
      </c>
      <c r="M81" s="40" t="s">
        <v>34</v>
      </c>
    </row>
    <row r="82" spans="1:13" ht="15.75" customHeight="1">
      <c r="A82" s="52"/>
      <c r="B82" s="52"/>
      <c r="C82" s="52"/>
      <c r="D82" s="50">
        <v>5</v>
      </c>
      <c r="E82" s="36"/>
      <c r="F82" s="36"/>
      <c r="G82" s="37"/>
      <c r="H82" s="37"/>
      <c r="I82" s="38"/>
      <c r="J82" s="38"/>
      <c r="K82" s="33"/>
      <c r="L82" s="44" t="s">
        <v>88</v>
      </c>
      <c r="M82" s="44" t="s">
        <v>91</v>
      </c>
    </row>
    <row r="83" spans="1:13" s="32" customFormat="1" ht="15.75" customHeight="1">
      <c r="A83" s="53"/>
      <c r="B83" s="53"/>
      <c r="C83" s="53"/>
      <c r="D83" s="51"/>
      <c r="E83" s="26">
        <v>0</v>
      </c>
      <c r="F83" s="26">
        <v>255</v>
      </c>
      <c r="G83" s="27" t="str">
        <f>_XLL.DEZINHEX(E83,2)</f>
        <v>00</v>
      </c>
      <c r="H83" s="28" t="str">
        <f>_XLL.DEZINHEX(F83,2)</f>
        <v>FF</v>
      </c>
      <c r="I83" s="29">
        <f>(E83/255)</f>
        <v>0</v>
      </c>
      <c r="J83" s="29">
        <f>(F83/255)</f>
        <v>1</v>
      </c>
      <c r="K83" s="20" t="s">
        <v>10</v>
      </c>
      <c r="L83" s="39" t="s">
        <v>27</v>
      </c>
      <c r="M83" s="40" t="s">
        <v>28</v>
      </c>
    </row>
    <row r="84" spans="1:13" ht="15.75" customHeight="1">
      <c r="A84" s="52"/>
      <c r="B84" s="52"/>
      <c r="C84" s="52"/>
      <c r="D84" s="50">
        <v>6</v>
      </c>
      <c r="E84" s="36"/>
      <c r="F84" s="36"/>
      <c r="G84" s="37"/>
      <c r="H84" s="37"/>
      <c r="I84" s="38"/>
      <c r="J84" s="38"/>
      <c r="K84" s="33"/>
      <c r="L84" s="44" t="s">
        <v>80</v>
      </c>
      <c r="M84" s="44" t="s">
        <v>92</v>
      </c>
    </row>
    <row r="85" spans="1:13" ht="15.75" customHeight="1">
      <c r="A85" s="53"/>
      <c r="B85" s="53"/>
      <c r="C85" s="53"/>
      <c r="D85" s="51"/>
      <c r="E85" s="26">
        <v>0</v>
      </c>
      <c r="F85" s="26">
        <v>255</v>
      </c>
      <c r="G85" s="27" t="str">
        <f>_XLL.DEZINHEX(E85,2)</f>
        <v>00</v>
      </c>
      <c r="H85" s="28" t="str">
        <f>_XLL.DEZINHEX(F85,2)</f>
        <v>FF</v>
      </c>
      <c r="I85" s="29">
        <f>(E85/255)</f>
        <v>0</v>
      </c>
      <c r="J85" s="29">
        <f>(F85/255)</f>
        <v>1</v>
      </c>
      <c r="K85" s="20" t="s">
        <v>10</v>
      </c>
      <c r="L85" s="39" t="s">
        <v>29</v>
      </c>
      <c r="M85" s="40" t="s">
        <v>30</v>
      </c>
    </row>
    <row r="86" spans="1:13" ht="15.75">
      <c r="A86" s="52"/>
      <c r="B86" s="52"/>
      <c r="C86" s="52"/>
      <c r="D86" s="50">
        <v>7</v>
      </c>
      <c r="E86" s="36"/>
      <c r="F86" s="36"/>
      <c r="G86" s="37"/>
      <c r="H86" s="37"/>
      <c r="I86" s="38"/>
      <c r="J86" s="38"/>
      <c r="K86" s="33"/>
      <c r="L86" s="44" t="s">
        <v>89</v>
      </c>
      <c r="M86" s="44" t="s">
        <v>93</v>
      </c>
    </row>
    <row r="87" spans="1:13" ht="15.75" customHeight="1">
      <c r="A87" s="53"/>
      <c r="B87" s="53"/>
      <c r="C87" s="53"/>
      <c r="D87" s="51"/>
      <c r="E87" s="26">
        <v>0</v>
      </c>
      <c r="F87" s="26">
        <v>255</v>
      </c>
      <c r="G87" s="27" t="str">
        <f>_XLL.DEZINHEX(E87,2)</f>
        <v>00</v>
      </c>
      <c r="H87" s="28" t="str">
        <f>_XLL.DEZINHEX(F87,2)</f>
        <v>FF</v>
      </c>
      <c r="I87" s="29">
        <f>(E87/255)</f>
        <v>0</v>
      </c>
      <c r="J87" s="29">
        <f>(F87/255)</f>
        <v>1</v>
      </c>
      <c r="K87" s="20" t="s">
        <v>10</v>
      </c>
      <c r="L87" s="39" t="s">
        <v>31</v>
      </c>
      <c r="M87" s="40" t="s">
        <v>32</v>
      </c>
    </row>
    <row r="88" spans="1:13" ht="15.75" customHeight="1">
      <c r="A88" s="52"/>
      <c r="B88" s="52"/>
      <c r="C88" s="52"/>
      <c r="D88" s="50">
        <v>8</v>
      </c>
      <c r="E88" s="36"/>
      <c r="F88" s="36"/>
      <c r="G88" s="37"/>
      <c r="H88" s="37"/>
      <c r="I88" s="38"/>
      <c r="J88" s="38"/>
      <c r="K88" s="33"/>
      <c r="L88" s="44" t="s">
        <v>90</v>
      </c>
      <c r="M88" s="44" t="s">
        <v>94</v>
      </c>
    </row>
    <row r="89" spans="1:13" ht="15.75" customHeight="1">
      <c r="A89" s="53"/>
      <c r="B89" s="53"/>
      <c r="C89" s="53"/>
      <c r="D89" s="51"/>
      <c r="E89" s="26">
        <v>0</v>
      </c>
      <c r="F89" s="26">
        <v>255</v>
      </c>
      <c r="G89" s="27" t="str">
        <f>_XLL.DEZINHEX(E89,2)</f>
        <v>00</v>
      </c>
      <c r="H89" s="28" t="str">
        <f>_XLL.DEZINHEX(F89,2)</f>
        <v>FF</v>
      </c>
      <c r="I89" s="29">
        <f>(E89/255)</f>
        <v>0</v>
      </c>
      <c r="J89" s="29">
        <f>(F89/255)</f>
        <v>1</v>
      </c>
      <c r="K89" s="20" t="s">
        <v>10</v>
      </c>
      <c r="L89" s="39" t="s">
        <v>35</v>
      </c>
      <c r="M89" s="40" t="s">
        <v>34</v>
      </c>
    </row>
    <row r="90" spans="1:13" ht="15.75">
      <c r="A90" s="52"/>
      <c r="B90" s="52"/>
      <c r="C90" s="52"/>
      <c r="D90" s="50">
        <v>9</v>
      </c>
      <c r="E90" s="36"/>
      <c r="F90" s="36"/>
      <c r="G90" s="37"/>
      <c r="H90" s="37"/>
      <c r="I90" s="38"/>
      <c r="J90" s="38"/>
      <c r="K90" s="33"/>
      <c r="L90" s="44" t="s">
        <v>95</v>
      </c>
      <c r="M90" s="44" t="s">
        <v>96</v>
      </c>
    </row>
    <row r="91" spans="1:13" ht="15.75" customHeight="1">
      <c r="A91" s="53"/>
      <c r="B91" s="53"/>
      <c r="C91" s="53"/>
      <c r="D91" s="51"/>
      <c r="E91" s="26">
        <v>0</v>
      </c>
      <c r="F91" s="26">
        <v>255</v>
      </c>
      <c r="G91" s="27" t="str">
        <f>_XLL.DEZINHEX(E91,2)</f>
        <v>00</v>
      </c>
      <c r="H91" s="28" t="str">
        <f>_XLL.DEZINHEX(F91,2)</f>
        <v>FF</v>
      </c>
      <c r="I91" s="29">
        <f>(E91/255)</f>
        <v>0</v>
      </c>
      <c r="J91" s="29">
        <f>(F91/255)</f>
        <v>1</v>
      </c>
      <c r="K91" s="20" t="s">
        <v>10</v>
      </c>
      <c r="L91" s="39" t="s">
        <v>27</v>
      </c>
      <c r="M91" s="40" t="s">
        <v>28</v>
      </c>
    </row>
    <row r="92" spans="1:13" ht="15.75" customHeight="1">
      <c r="A92" s="52"/>
      <c r="B92" s="52"/>
      <c r="C92" s="52"/>
      <c r="D92" s="50">
        <v>10</v>
      </c>
      <c r="E92" s="36"/>
      <c r="F92" s="36"/>
      <c r="G92" s="37"/>
      <c r="H92" s="37"/>
      <c r="I92" s="38"/>
      <c r="J92" s="38"/>
      <c r="K92" s="33"/>
      <c r="L92" s="44" t="s">
        <v>97</v>
      </c>
      <c r="M92" s="44" t="s">
        <v>98</v>
      </c>
    </row>
    <row r="93" spans="1:13" ht="15.75" customHeight="1">
      <c r="A93" s="53"/>
      <c r="B93" s="53"/>
      <c r="C93" s="53"/>
      <c r="D93" s="51"/>
      <c r="E93" s="26">
        <v>0</v>
      </c>
      <c r="F93" s="26">
        <v>255</v>
      </c>
      <c r="G93" s="27" t="str">
        <f>_XLL.DEZINHEX(E93,2)</f>
        <v>00</v>
      </c>
      <c r="H93" s="28" t="str">
        <f>_XLL.DEZINHEX(F93,2)</f>
        <v>FF</v>
      </c>
      <c r="I93" s="29">
        <f>(E93/255)</f>
        <v>0</v>
      </c>
      <c r="J93" s="29">
        <f>(F93/255)</f>
        <v>1</v>
      </c>
      <c r="K93" s="20" t="s">
        <v>10</v>
      </c>
      <c r="L93" s="39" t="s">
        <v>29</v>
      </c>
      <c r="M93" s="40" t="s">
        <v>30</v>
      </c>
    </row>
    <row r="94" spans="1:13" ht="15.75">
      <c r="A94" s="52"/>
      <c r="B94" s="52"/>
      <c r="C94" s="52"/>
      <c r="D94" s="50">
        <v>11</v>
      </c>
      <c r="E94" s="36"/>
      <c r="F94" s="36"/>
      <c r="G94" s="37"/>
      <c r="H94" s="37"/>
      <c r="I94" s="38"/>
      <c r="J94" s="38"/>
      <c r="K94" s="33"/>
      <c r="L94" s="44" t="s">
        <v>99</v>
      </c>
      <c r="M94" s="44" t="s">
        <v>100</v>
      </c>
    </row>
    <row r="95" spans="1:13" ht="15.75" customHeight="1">
      <c r="A95" s="53"/>
      <c r="B95" s="53"/>
      <c r="C95" s="53"/>
      <c r="D95" s="51"/>
      <c r="E95" s="26">
        <v>0</v>
      </c>
      <c r="F95" s="26">
        <v>255</v>
      </c>
      <c r="G95" s="27" t="str">
        <f>_XLL.DEZINHEX(E95,2)</f>
        <v>00</v>
      </c>
      <c r="H95" s="28" t="str">
        <f>_XLL.DEZINHEX(F95,2)</f>
        <v>FF</v>
      </c>
      <c r="I95" s="29">
        <f>(E95/255)</f>
        <v>0</v>
      </c>
      <c r="J95" s="29">
        <f>(F95/255)</f>
        <v>1</v>
      </c>
      <c r="K95" s="20" t="s">
        <v>10</v>
      </c>
      <c r="L95" s="39" t="s">
        <v>31</v>
      </c>
      <c r="M95" s="40" t="s">
        <v>32</v>
      </c>
    </row>
    <row r="96" spans="1:13" ht="15.75" customHeight="1">
      <c r="A96" s="52"/>
      <c r="B96" s="52"/>
      <c r="C96" s="52"/>
      <c r="D96" s="50">
        <v>12</v>
      </c>
      <c r="E96" s="36"/>
      <c r="F96" s="36"/>
      <c r="G96" s="37"/>
      <c r="H96" s="37"/>
      <c r="I96" s="38"/>
      <c r="J96" s="38"/>
      <c r="K96" s="33"/>
      <c r="L96" s="44" t="s">
        <v>101</v>
      </c>
      <c r="M96" s="44" t="s">
        <v>102</v>
      </c>
    </row>
    <row r="97" spans="1:13" ht="15.75" customHeight="1">
      <c r="A97" s="53"/>
      <c r="B97" s="53"/>
      <c r="C97" s="53"/>
      <c r="D97" s="51"/>
      <c r="E97" s="26">
        <v>0</v>
      </c>
      <c r="F97" s="26">
        <v>255</v>
      </c>
      <c r="G97" s="27" t="str">
        <f>_XLL.DEZINHEX(E97,2)</f>
        <v>00</v>
      </c>
      <c r="H97" s="28" t="str">
        <f>_XLL.DEZINHEX(F97,2)</f>
        <v>FF</v>
      </c>
      <c r="I97" s="29">
        <f>(E97/255)</f>
        <v>0</v>
      </c>
      <c r="J97" s="29">
        <f>(F97/255)</f>
        <v>1</v>
      </c>
      <c r="K97" s="20" t="s">
        <v>10</v>
      </c>
      <c r="L97" s="39" t="s">
        <v>35</v>
      </c>
      <c r="M97" s="40" t="s">
        <v>34</v>
      </c>
    </row>
  </sheetData>
  <sheetProtection/>
  <mergeCells count="92">
    <mergeCell ref="B21:B25"/>
    <mergeCell ref="C21:C25"/>
    <mergeCell ref="D21:D25"/>
    <mergeCell ref="B19:B20"/>
    <mergeCell ref="C19:C20"/>
    <mergeCell ref="D19:D20"/>
    <mergeCell ref="B17:B18"/>
    <mergeCell ref="C17:C18"/>
    <mergeCell ref="C94:C95"/>
    <mergeCell ref="C96:C97"/>
    <mergeCell ref="C92:C93"/>
    <mergeCell ref="C84:C85"/>
    <mergeCell ref="C76:C77"/>
    <mergeCell ref="B66:B67"/>
    <mergeCell ref="C66:C67"/>
    <mergeCell ref="C53:C65"/>
    <mergeCell ref="A92:A93"/>
    <mergeCell ref="A94:A95"/>
    <mergeCell ref="B94:B95"/>
    <mergeCell ref="A96:A97"/>
    <mergeCell ref="B96:B97"/>
    <mergeCell ref="C86:C87"/>
    <mergeCell ref="B92:B93"/>
    <mergeCell ref="B86:B87"/>
    <mergeCell ref="A88:A89"/>
    <mergeCell ref="C88:C89"/>
    <mergeCell ref="C90:C91"/>
    <mergeCell ref="D80:D81"/>
    <mergeCell ref="C82:C83"/>
    <mergeCell ref="D82:D83"/>
    <mergeCell ref="C80:C81"/>
    <mergeCell ref="D86:D87"/>
    <mergeCell ref="D88:D89"/>
    <mergeCell ref="D90:D91"/>
    <mergeCell ref="D66:D67"/>
    <mergeCell ref="D15:D16"/>
    <mergeCell ref="B15:B16"/>
    <mergeCell ref="C15:C16"/>
    <mergeCell ref="C74:C75"/>
    <mergeCell ref="A90:A91"/>
    <mergeCell ref="B90:B91"/>
    <mergeCell ref="C78:C79"/>
    <mergeCell ref="D78:D79"/>
    <mergeCell ref="B53:B65"/>
    <mergeCell ref="D53:D65"/>
    <mergeCell ref="D84:D85"/>
    <mergeCell ref="E11:F11"/>
    <mergeCell ref="G11:H11"/>
    <mergeCell ref="I11:J11"/>
    <mergeCell ref="A11:D11"/>
    <mergeCell ref="A13:A14"/>
    <mergeCell ref="B13:B14"/>
    <mergeCell ref="C13:C14"/>
    <mergeCell ref="D13:D14"/>
    <mergeCell ref="D17:D18"/>
    <mergeCell ref="D74:D75"/>
    <mergeCell ref="B31:B52"/>
    <mergeCell ref="C31:C52"/>
    <mergeCell ref="D31:D52"/>
    <mergeCell ref="C68:C73"/>
    <mergeCell ref="D68:D73"/>
    <mergeCell ref="B68:B73"/>
    <mergeCell ref="B26:B30"/>
    <mergeCell ref="C26:C30"/>
    <mergeCell ref="D26:D30"/>
    <mergeCell ref="B88:B89"/>
    <mergeCell ref="A66:A67"/>
    <mergeCell ref="A31:A52"/>
    <mergeCell ref="B78:B79"/>
    <mergeCell ref="A80:A81"/>
    <mergeCell ref="B80:B81"/>
    <mergeCell ref="B84:B85"/>
    <mergeCell ref="A84:A85"/>
    <mergeCell ref="A86:A87"/>
    <mergeCell ref="A15:A16"/>
    <mergeCell ref="A78:A79"/>
    <mergeCell ref="A17:A18"/>
    <mergeCell ref="A19:A20"/>
    <mergeCell ref="A26:A30"/>
    <mergeCell ref="A82:A83"/>
    <mergeCell ref="A53:A65"/>
    <mergeCell ref="A21:A25"/>
    <mergeCell ref="D92:D93"/>
    <mergeCell ref="D94:D95"/>
    <mergeCell ref="D96:D97"/>
    <mergeCell ref="B82:B83"/>
    <mergeCell ref="A68:A73"/>
    <mergeCell ref="A74:A75"/>
    <mergeCell ref="A76:A77"/>
    <mergeCell ref="B74:B75"/>
    <mergeCell ref="B76:B77"/>
    <mergeCell ref="D76:D7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cp:lastPrinted>2014-04-30T08:16:48Z</cp:lastPrinted>
  <dcterms:created xsi:type="dcterms:W3CDTF">2012-11-26T12:21:42Z</dcterms:created>
  <dcterms:modified xsi:type="dcterms:W3CDTF">2014-11-19T10:02:51Z</dcterms:modified>
  <cp:category/>
  <cp:version/>
  <cp:contentType/>
  <cp:contentStatus/>
</cp:coreProperties>
</file>