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MP-150, TMP-250" sheetId="1" r:id="rId1"/>
    <sheet name="Tabelle2" sheetId="2" r:id="rId2"/>
    <sheet name="Tabelle3" sheetId="3" r:id="rId3"/>
  </sheets>
  <definedNames>
    <definedName name="_xlnm.Print_Area" localSheetId="0">'TMP-150, TMP-250'!$A$1:$K$37</definedName>
  </definedNames>
  <calcPr fullCalcOnLoad="1"/>
</workbook>
</file>

<file path=xl/sharedStrings.xml><?xml version="1.0" encoding="utf-8"?>
<sst xmlns="http://schemas.openxmlformats.org/spreadsheetml/2006/main" count="94" uniqueCount="75">
  <si>
    <t>Feature</t>
  </si>
  <si>
    <t>Decimal</t>
  </si>
  <si>
    <t>Eigenschaft</t>
  </si>
  <si>
    <t>Caractéristique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</si>
  <si>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</si>
  <si>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</si>
  <si>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</si>
  <si>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Vous pouvez arrêter la tête à la position désirée.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</si>
  <si>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</si>
  <si>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</si>
  <si>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</si>
  <si>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</si>
  <si>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Les mouvements verticaux de la tête (TILT) sont contrôles par le régulateur.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</si>
  <si>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</si>
  <si>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</si>
  <si>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</si>
  <si>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</si>
  <si>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</si>
  <si>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</si>
  <si>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</si>
  <si>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</si>
  <si>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</si>
  <si>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</si>
  <si>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</si>
  <si>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Vd. puede parar la cabeza en cada posición.</t>
  </si>
  <si>
    <t>Version 1.0</t>
  </si>
  <si>
    <t>Gradual adjustment of the dimmer intensity from 0 to 100 %</t>
  </si>
  <si>
    <t>Allmähliche Einstellung der Dimmerintensität von 0 bis 100 %</t>
  </si>
  <si>
    <t>Ajustement continue de l'inténsité du dimmeur de 0 à 100 %</t>
  </si>
  <si>
    <t>Ajuste gradual de la intensidad del dimmer desde 0 hasta 100 %</t>
  </si>
  <si>
    <t>Maximalgeschwindigkeit (Tracking Modus)</t>
  </si>
  <si>
    <t>Steuerkanal 3 - Pan-Bewegung mit 16 Bit-Auflösung</t>
  </si>
  <si>
    <t>Steuerkanal 4 - Tilt-Bewegung mit 16 Bit-Auflösung</t>
  </si>
  <si>
    <t>Control-channel 3 - Pan-movement with 16 Bit-resolution</t>
  </si>
  <si>
    <t>Control-channel 4 - Tilt-movement with 16 Bit-resolution</t>
  </si>
  <si>
    <t>Canal de contrôle 3 - Mouvement Pan avec résolution 16 Bit</t>
  </si>
  <si>
    <t>Canal de contrôle 4 - Mouvement Tilt avec résolution 16 Bit</t>
  </si>
  <si>
    <t>Canal de control 3 - Movimiento Pan con resolución 16 Bit</t>
  </si>
  <si>
    <t>Canal de control 4 - Movimiento Tilt con resolución 16 Bit</t>
  </si>
  <si>
    <t xml:space="preserve"> </t>
  </si>
  <si>
    <t>Ajuster la tête peu à peu en poussant lentement le régulateur (0-255, 128-centre).</t>
  </si>
  <si>
    <t>Steuerkanal 1 - Horizontale Bewegung (Pan) (innerhalb 530°)</t>
  </si>
  <si>
    <t>Control-channel 1 - Horizontal movement (Pan) (within 530°)</t>
  </si>
  <si>
    <t>Canal de contrôle  - Mouvement horizontal (Pan) (dans un angle de 530°)</t>
  </si>
  <si>
    <t>Canal de control 1 - Movimiento horizontal (Pan) (dentro de un ángulo de 530°)</t>
  </si>
  <si>
    <t>Canal de control 2 - Movimiento vertical (Tilt) (dentro de un ángulo de 280°)</t>
  </si>
  <si>
    <t>Canal de contrôle 2 - Mouvement vertical (Tilt) (dans un angle de 280°)</t>
  </si>
  <si>
    <t>Steuerkanal 2 - Vertikale Bewegung (Tilt) (innerhalb 280°)</t>
  </si>
  <si>
    <t>Control-channel 2 - Vertical movement (Tilt) (within 280°)</t>
  </si>
  <si>
    <t>Steuerkanal 5 - Geschwindigkeit Pan-/Tilt-Bewegung</t>
  </si>
  <si>
    <t>Control-channel 5 - Pan/Tilt-speed</t>
  </si>
  <si>
    <t>Canal de contrôle 5 - Vitesse du mouvement Pan/Tilt</t>
  </si>
  <si>
    <t>Canal de control 5 - Velocidad del movimiento Pan/Tilt</t>
  </si>
  <si>
    <t>EUROLITE TMP-150, TMP-250</t>
  </si>
  <si>
    <t>No. 51786765, 51786770</t>
  </si>
  <si>
    <t>Vitesse maximale</t>
  </si>
  <si>
    <t>Abnehmende Geschwindigkeit</t>
  </si>
  <si>
    <t>Decreasing speed</t>
  </si>
  <si>
    <t>Vitesse diminuante</t>
  </si>
  <si>
    <t xml:space="preserve">Velocidad decreciente </t>
  </si>
  <si>
    <t>Steuerkanal 6 - Dimmerintensität</t>
  </si>
  <si>
    <t>Control-channel 6 - Dimmer intensity</t>
  </si>
  <si>
    <t>Canal de control 6 - Intensidad del dimmer</t>
  </si>
  <si>
    <t>Canal de contrôle 6 - Inténsité dimmeur</t>
  </si>
  <si>
    <t>Maximum speed</t>
  </si>
  <si>
    <t>Maximalgeschwindigkeit (Vektor Modus)</t>
  </si>
  <si>
    <t>Velocidad máxima</t>
  </si>
  <si>
    <t>Maximum speed (tracking mode)</t>
  </si>
  <si>
    <t>Vitesse maximale (Mode de Tracking)</t>
  </si>
  <si>
    <t>Velocidad máxima (Modo de Tracking)</t>
  </si>
  <si>
    <t>Maximum speed (vector mode)</t>
  </si>
  <si>
    <t>Vitesse maximale (Mode de Vector)</t>
  </si>
  <si>
    <t>Velocidad máxima (Modo de Vector)</t>
  </si>
  <si>
    <t>Maximalgeschwindigkeit</t>
  </si>
  <si>
    <t>DMX-Protocol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</si>
</sst>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8515625" style="13" customWidth="1"/>
    <col min="4" max="4" width="3.8515625" style="14" customWidth="1"/>
    <col min="5" max="5" width="5.7109375" style="12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80.7109375" style="7" customWidth="1"/>
    <col min="11" max="11" width="90.7109375" style="7" customWidth="1"/>
  </cols>
  <sheetData>
    <row r="1" spans="1:5" ht="23.25">
      <c r="A1" s="2" t="s">
        <v>74</v>
      </c>
      <c r="C1" s="14"/>
      <c r="E1" s="3"/>
    </row>
    <row r="2" spans="1:5" ht="12.75">
      <c r="A2" s="3"/>
      <c r="C2" s="14"/>
      <c r="E2" s="3"/>
    </row>
    <row r="3" spans="1:5" ht="20.25">
      <c r="A3" s="4" t="s">
        <v>53</v>
      </c>
      <c r="C3" s="14"/>
      <c r="E3" s="3"/>
    </row>
    <row r="4" spans="1:5" ht="18">
      <c r="A4" s="5" t="s">
        <v>54</v>
      </c>
      <c r="C4" s="14"/>
      <c r="E4" s="3"/>
    </row>
    <row r="5" spans="1:5" ht="12.75">
      <c r="A5" s="3"/>
      <c r="C5" s="14"/>
      <c r="E5" s="3"/>
    </row>
    <row r="6" spans="1:8" ht="15.75">
      <c r="A6" s="6" t="s">
        <v>25</v>
      </c>
      <c r="C6" s="14"/>
      <c r="E6" s="3"/>
      <c r="H6" s="7" t="s">
        <v>39</v>
      </c>
    </row>
    <row r="7" spans="1:11" s="10" customFormat="1" ht="12.75">
      <c r="A7" s="8"/>
      <c r="B7" s="8"/>
      <c r="C7" s="15"/>
      <c r="D7" s="15"/>
      <c r="E7" s="8"/>
      <c r="F7" s="8"/>
      <c r="G7" s="11"/>
      <c r="H7" s="9"/>
      <c r="I7" s="9"/>
      <c r="J7" s="9"/>
      <c r="K7" s="9"/>
    </row>
    <row r="8" spans="1:5" ht="12.75">
      <c r="A8" s="3"/>
      <c r="C8" s="14"/>
      <c r="E8" s="3"/>
    </row>
    <row r="9" spans="1:11" s="19" customFormat="1" ht="15">
      <c r="A9" s="16"/>
      <c r="B9" s="16"/>
      <c r="C9" s="38"/>
      <c r="D9" s="38"/>
      <c r="E9" s="17"/>
      <c r="F9" s="17"/>
      <c r="G9" s="18"/>
      <c r="H9" s="19" t="s">
        <v>41</v>
      </c>
      <c r="I9" s="16" t="s">
        <v>42</v>
      </c>
      <c r="J9" s="19" t="s">
        <v>43</v>
      </c>
      <c r="K9" s="19" t="s">
        <v>44</v>
      </c>
    </row>
    <row r="10" spans="1:11" ht="12.75">
      <c r="A10" s="3"/>
      <c r="C10" s="14"/>
      <c r="E10" s="3"/>
      <c r="H10" s="7" t="s">
        <v>13</v>
      </c>
      <c r="I10" s="7" t="s">
        <v>8</v>
      </c>
      <c r="J10" s="7" t="s">
        <v>6</v>
      </c>
      <c r="K10" s="7" t="s">
        <v>18</v>
      </c>
    </row>
    <row r="11" spans="1:11" ht="12.75">
      <c r="A11" s="3"/>
      <c r="C11" s="14"/>
      <c r="E11" s="3"/>
      <c r="H11" s="7" t="s">
        <v>14</v>
      </c>
      <c r="I11" s="7" t="s">
        <v>9</v>
      </c>
      <c r="J11" s="7" t="s">
        <v>40</v>
      </c>
      <c r="K11" s="7" t="s">
        <v>4</v>
      </c>
    </row>
    <row r="12" spans="1:11" ht="12.75">
      <c r="A12" s="3"/>
      <c r="C12" s="14"/>
      <c r="E12" s="3"/>
      <c r="H12" s="7" t="s">
        <v>15</v>
      </c>
      <c r="I12" s="7" t="s">
        <v>10</v>
      </c>
      <c r="J12" s="7" t="s">
        <v>7</v>
      </c>
      <c r="K12" s="7" t="s">
        <v>24</v>
      </c>
    </row>
    <row r="13" spans="1:11" s="10" customFormat="1" ht="12.75">
      <c r="A13" s="8"/>
      <c r="B13" s="8"/>
      <c r="C13" s="15"/>
      <c r="D13" s="15"/>
      <c r="E13" s="8"/>
      <c r="F13" s="8"/>
      <c r="G13" s="11"/>
      <c r="H13" s="9"/>
      <c r="J13" s="9"/>
      <c r="K13" s="9"/>
    </row>
    <row r="14" spans="1:11" s="19" customFormat="1" ht="15">
      <c r="A14" s="16"/>
      <c r="B14" s="16"/>
      <c r="C14" s="38"/>
      <c r="D14" s="38"/>
      <c r="E14" s="17"/>
      <c r="F14" s="17"/>
      <c r="G14" s="18"/>
      <c r="H14" s="19" t="s">
        <v>47</v>
      </c>
      <c r="I14" s="16" t="s">
        <v>48</v>
      </c>
      <c r="J14" s="19" t="s">
        <v>46</v>
      </c>
      <c r="K14" s="19" t="s">
        <v>45</v>
      </c>
    </row>
    <row r="15" spans="1:11" ht="12.75">
      <c r="A15" s="3"/>
      <c r="C15" s="14"/>
      <c r="E15" s="3"/>
      <c r="H15" s="7" t="s">
        <v>16</v>
      </c>
      <c r="I15" s="7" t="s">
        <v>11</v>
      </c>
      <c r="J15" s="7" t="s">
        <v>12</v>
      </c>
      <c r="K15" s="7" t="s">
        <v>5</v>
      </c>
    </row>
    <row r="16" spans="1:11" ht="12.75">
      <c r="A16" s="3"/>
      <c r="C16" s="14"/>
      <c r="E16" s="3"/>
      <c r="H16" s="7" t="s">
        <v>14</v>
      </c>
      <c r="I16" s="7" t="s">
        <v>9</v>
      </c>
      <c r="J16" s="7" t="s">
        <v>40</v>
      </c>
      <c r="K16" s="7" t="s">
        <v>4</v>
      </c>
    </row>
    <row r="17" spans="1:11" ht="12.75">
      <c r="A17" s="3"/>
      <c r="C17" s="14"/>
      <c r="E17" s="3"/>
      <c r="H17" s="7" t="s">
        <v>15</v>
      </c>
      <c r="I17" s="7" t="s">
        <v>10</v>
      </c>
      <c r="J17" s="7" t="s">
        <v>7</v>
      </c>
      <c r="K17" s="7" t="s">
        <v>24</v>
      </c>
    </row>
    <row r="18" spans="1:5" ht="12.75">
      <c r="A18" s="3"/>
      <c r="C18" s="14"/>
      <c r="E18" s="3"/>
    </row>
    <row r="19" spans="1:11" s="23" customFormat="1" ht="15">
      <c r="A19" s="16"/>
      <c r="B19" s="20"/>
      <c r="C19" s="20"/>
      <c r="D19" s="20"/>
      <c r="E19" s="21"/>
      <c r="F19" s="21"/>
      <c r="G19" s="22"/>
      <c r="H19" s="23" t="s">
        <v>31</v>
      </c>
      <c r="I19" s="23" t="s">
        <v>33</v>
      </c>
      <c r="J19" s="23" t="s">
        <v>35</v>
      </c>
      <c r="K19" s="23" t="s">
        <v>37</v>
      </c>
    </row>
    <row r="20" spans="1:5" ht="12.75">
      <c r="A20" s="3"/>
      <c r="C20" s="14"/>
      <c r="E20" s="3"/>
    </row>
    <row r="21" spans="1:11" s="23" customFormat="1" ht="15">
      <c r="A21" s="16"/>
      <c r="B21" s="20"/>
      <c r="C21" s="20"/>
      <c r="D21" s="20"/>
      <c r="E21" s="21"/>
      <c r="F21" s="21"/>
      <c r="G21" s="22"/>
      <c r="H21" s="23" t="s">
        <v>32</v>
      </c>
      <c r="I21" s="23" t="s">
        <v>34</v>
      </c>
      <c r="J21" s="23" t="s">
        <v>36</v>
      </c>
      <c r="K21" s="23" t="s">
        <v>38</v>
      </c>
    </row>
    <row r="22" spans="1:11" s="10" customFormat="1" ht="12.75">
      <c r="A22" s="8"/>
      <c r="B22" s="8"/>
      <c r="C22" s="15"/>
      <c r="D22" s="15"/>
      <c r="E22" s="8"/>
      <c r="F22" s="8"/>
      <c r="G22" s="11"/>
      <c r="H22" s="9"/>
      <c r="I22" s="9"/>
      <c r="J22" s="9"/>
      <c r="K22" s="9"/>
    </row>
    <row r="23" spans="1:11" s="23" customFormat="1" ht="15">
      <c r="A23" s="16"/>
      <c r="B23" s="20"/>
      <c r="C23" s="20"/>
      <c r="D23" s="20"/>
      <c r="E23" s="21"/>
      <c r="F23" s="21"/>
      <c r="G23" s="22"/>
      <c r="H23" s="23" t="s">
        <v>49</v>
      </c>
      <c r="I23" s="23" t="s">
        <v>50</v>
      </c>
      <c r="J23" s="23" t="s">
        <v>51</v>
      </c>
      <c r="K23" s="23" t="s">
        <v>52</v>
      </c>
    </row>
    <row r="24" spans="1:11" s="10" customFormat="1" ht="12.75">
      <c r="A24" s="8"/>
      <c r="B24" s="8"/>
      <c r="C24" s="15"/>
      <c r="D24" s="15"/>
      <c r="E24" s="8"/>
      <c r="F24" s="8"/>
      <c r="G24" s="11"/>
      <c r="H24" s="9"/>
      <c r="I24" s="9"/>
      <c r="J24" s="9"/>
      <c r="K24" s="9"/>
    </row>
    <row r="25" spans="1:11" s="36" customFormat="1" ht="12.75">
      <c r="A25" s="39" t="s">
        <v>1</v>
      </c>
      <c r="B25" s="40"/>
      <c r="C25" s="39" t="s">
        <v>20</v>
      </c>
      <c r="D25" s="40"/>
      <c r="E25" s="39" t="s">
        <v>19</v>
      </c>
      <c r="F25" s="40"/>
      <c r="G25" s="37" t="s">
        <v>23</v>
      </c>
      <c r="H25" s="37" t="s">
        <v>2</v>
      </c>
      <c r="I25" s="37" t="s">
        <v>0</v>
      </c>
      <c r="J25" s="37" t="s">
        <v>3</v>
      </c>
      <c r="K25" s="37" t="s">
        <v>17</v>
      </c>
    </row>
    <row r="26" spans="1:11" s="35" customFormat="1" ht="12.75">
      <c r="A26" s="27">
        <v>0</v>
      </c>
      <c r="B26" s="28">
        <v>0</v>
      </c>
      <c r="C26" s="29" t="str">
        <f>_XLL.DEZINHEX(A26,2)</f>
        <v>00</v>
      </c>
      <c r="D26" s="30" t="str">
        <f>_XLL.DEZINHEX(B26,2)</f>
        <v>00</v>
      </c>
      <c r="E26" s="31">
        <f aca="true" t="shared" si="0" ref="E26:F29">(A26/255)</f>
        <v>0</v>
      </c>
      <c r="F26" s="32">
        <f t="shared" si="0"/>
        <v>0</v>
      </c>
      <c r="G26" s="33" t="s">
        <v>21</v>
      </c>
      <c r="H26" s="34" t="s">
        <v>30</v>
      </c>
      <c r="I26" s="34" t="s">
        <v>67</v>
      </c>
      <c r="J26" s="34" t="s">
        <v>68</v>
      </c>
      <c r="K26" s="34" t="s">
        <v>69</v>
      </c>
    </row>
    <row r="27" spans="1:11" s="35" customFormat="1" ht="12.75">
      <c r="A27" s="27">
        <f>B26+1</f>
        <v>1</v>
      </c>
      <c r="B27" s="28">
        <v>1</v>
      </c>
      <c r="C27" s="29" t="str">
        <f>_XLL.DEZINHEX(A27,2)</f>
        <v>01</v>
      </c>
      <c r="D27" s="30" t="str">
        <f>_XLL.DEZINHEX(B27,2)</f>
        <v>01</v>
      </c>
      <c r="E27" s="31">
        <f t="shared" si="0"/>
        <v>0.00392156862745098</v>
      </c>
      <c r="F27" s="32">
        <f t="shared" si="0"/>
        <v>0.00392156862745098</v>
      </c>
      <c r="G27" s="33" t="s">
        <v>21</v>
      </c>
      <c r="H27" s="34" t="s">
        <v>65</v>
      </c>
      <c r="I27" s="34" t="s">
        <v>70</v>
      </c>
      <c r="J27" s="34" t="s">
        <v>71</v>
      </c>
      <c r="K27" s="34" t="s">
        <v>72</v>
      </c>
    </row>
    <row r="28" spans="1:11" s="35" customFormat="1" ht="12.75">
      <c r="A28" s="27">
        <v>2</v>
      </c>
      <c r="B28" s="28">
        <v>249</v>
      </c>
      <c r="C28" s="29" t="str">
        <f>_XLL.DEZINHEX(A28,2)</f>
        <v>02</v>
      </c>
      <c r="D28" s="30" t="str">
        <f>_XLL.DEZINHEX(B28,2)</f>
        <v>F9</v>
      </c>
      <c r="E28" s="31">
        <f t="shared" si="0"/>
        <v>0.00784313725490196</v>
      </c>
      <c r="F28" s="32">
        <f t="shared" si="0"/>
        <v>0.9764705882352941</v>
      </c>
      <c r="G28" s="33" t="s">
        <v>22</v>
      </c>
      <c r="H28" s="34" t="s">
        <v>56</v>
      </c>
      <c r="I28" s="34" t="s">
        <v>57</v>
      </c>
      <c r="J28" s="34" t="s">
        <v>58</v>
      </c>
      <c r="K28" s="34" t="s">
        <v>59</v>
      </c>
    </row>
    <row r="29" spans="1:11" s="35" customFormat="1" ht="12.75">
      <c r="A29" s="27">
        <v>250</v>
      </c>
      <c r="B29" s="28">
        <v>255</v>
      </c>
      <c r="C29" s="29" t="str">
        <f>_XLL.DEZINHEX(A29,2)</f>
        <v>FA</v>
      </c>
      <c r="D29" s="30" t="str">
        <f>_XLL.DEZINHEX(B29,2)</f>
        <v>FF</v>
      </c>
      <c r="E29" s="31">
        <f t="shared" si="0"/>
        <v>0.9803921568627451</v>
      </c>
      <c r="F29" s="32">
        <f t="shared" si="0"/>
        <v>1</v>
      </c>
      <c r="G29" s="33" t="s">
        <v>21</v>
      </c>
      <c r="H29" s="34" t="s">
        <v>73</v>
      </c>
      <c r="I29" s="34" t="s">
        <v>64</v>
      </c>
      <c r="J29" s="34" t="s">
        <v>55</v>
      </c>
      <c r="K29" s="34" t="s">
        <v>66</v>
      </c>
    </row>
    <row r="31" spans="1:11" s="23" customFormat="1" ht="15">
      <c r="A31" s="24"/>
      <c r="B31" s="20"/>
      <c r="C31" s="25"/>
      <c r="D31" s="20"/>
      <c r="E31" s="26"/>
      <c r="F31" s="21"/>
      <c r="G31" s="22"/>
      <c r="H31" s="23" t="s">
        <v>60</v>
      </c>
      <c r="I31" s="23" t="s">
        <v>61</v>
      </c>
      <c r="J31" s="23" t="s">
        <v>63</v>
      </c>
      <c r="K31" s="23" t="s">
        <v>62</v>
      </c>
    </row>
    <row r="33" spans="1:11" s="36" customFormat="1" ht="12.75">
      <c r="A33" s="41" t="s">
        <v>1</v>
      </c>
      <c r="B33" s="42"/>
      <c r="C33" s="41" t="s">
        <v>20</v>
      </c>
      <c r="D33" s="42"/>
      <c r="E33" s="41" t="s">
        <v>19</v>
      </c>
      <c r="F33" s="42"/>
      <c r="G33" s="37" t="s">
        <v>23</v>
      </c>
      <c r="H33" s="37" t="s">
        <v>2</v>
      </c>
      <c r="I33" s="37" t="s">
        <v>0</v>
      </c>
      <c r="J33" s="37" t="s">
        <v>3</v>
      </c>
      <c r="K33" s="37" t="s">
        <v>17</v>
      </c>
    </row>
    <row r="34" spans="1:11" s="35" customFormat="1" ht="12.75">
      <c r="A34" s="27">
        <v>0</v>
      </c>
      <c r="B34" s="28">
        <v>255</v>
      </c>
      <c r="C34" s="29" t="str">
        <f>_XLL.DEZINHEX(A34,2)</f>
        <v>00</v>
      </c>
      <c r="D34" s="30" t="str">
        <f>_XLL.DEZINHEX(B34,2)</f>
        <v>FF</v>
      </c>
      <c r="E34" s="31">
        <f>(A34/255)</f>
        <v>0</v>
      </c>
      <c r="F34" s="32">
        <f>(B34/255)</f>
        <v>1</v>
      </c>
      <c r="G34" s="33" t="s">
        <v>22</v>
      </c>
      <c r="H34" s="34" t="s">
        <v>27</v>
      </c>
      <c r="I34" s="34" t="s">
        <v>26</v>
      </c>
      <c r="J34" s="34" t="s">
        <v>28</v>
      </c>
      <c r="K34" s="34" t="s">
        <v>29</v>
      </c>
    </row>
  </sheetData>
  <mergeCells count="6">
    <mergeCell ref="A25:B25"/>
    <mergeCell ref="C25:D25"/>
    <mergeCell ref="E25:F25"/>
    <mergeCell ref="E33:F33"/>
    <mergeCell ref="A33:B33"/>
    <mergeCell ref="C33:D33"/>
  </mergeCells>
  <printOptions/>
  <pageMargins left="0.3937007874015748" right="0.3937007874015748" top="0.3937007874015748" bottom="0.3937007874015748" header="0.5118110236220472" footer="0.5118110236220472"/>
  <pageSetup fitToHeight="4" fitToWidth="2" horizontalDpi="1200" verticalDpi="1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2007-03-19T08:03:27Z</cp:lastPrinted>
  <dcterms:created xsi:type="dcterms:W3CDTF">2004-12-09T14:33:15Z</dcterms:created>
  <dcterms:modified xsi:type="dcterms:W3CDTF">2005-01-12T12:32:50Z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