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3"/>
  </bookViews>
  <sheets>
    <sheet name="20CH" sheetId="1" r:id="rId1"/>
    <sheet name="18CH" sheetId="2" r:id="rId2"/>
    <sheet name="11CH" sheetId="3" r:id="rId3"/>
    <sheet name="9CH" sheetId="4" r:id="rId4"/>
  </sheets>
  <definedNames/>
  <calcPr fullCalcOnLoad="1"/>
</workbook>
</file>

<file path=xl/sharedStrings.xml><?xml version="1.0" encoding="utf-8"?>
<sst xmlns="http://schemas.openxmlformats.org/spreadsheetml/2006/main" count="938" uniqueCount="179">
  <si>
    <t>Feature</t>
  </si>
  <si>
    <t>Decimal</t>
  </si>
  <si>
    <t>Eigenschaft</t>
  </si>
  <si>
    <t>Push slider up in order to move the head horizontally (PAN).</t>
  </si>
  <si>
    <t xml:space="preserve">Gradual head adjustment from one end of the slider to the other (0-255, 128-center). </t>
  </si>
  <si>
    <t>The head can be stopped at any position you wish.</t>
  </si>
  <si>
    <t>Push slider up in order to move the head vertically (TILT).</t>
  </si>
  <si>
    <t>Wenn Sie den Regler verschieben, bewegen Sie den Kopf horizontal (PAN).</t>
  </si>
  <si>
    <t>Der Kopf kann an jeder gewünschten Einstellung angehalten werden.</t>
  </si>
  <si>
    <t>Wenn Sie den Regler verschieben, bewegen Sie den Kopf vertikal (TILT).</t>
  </si>
  <si>
    <t>Percentage</t>
  </si>
  <si>
    <t>Hexad.</t>
  </si>
  <si>
    <t>S</t>
  </si>
  <si>
    <t>F</t>
  </si>
  <si>
    <t>S/F</t>
  </si>
  <si>
    <t>Version 1.0</t>
  </si>
  <si>
    <t>Strobe-Effekt mit zunehmender Geschwindigkeit</t>
  </si>
  <si>
    <t>Strobe-effect with increasing speed</t>
  </si>
  <si>
    <t>DMX-Protocol</t>
  </si>
  <si>
    <t>Allmähliche Einstellung der Dimmerintensität von 0 bis 100 %</t>
  </si>
  <si>
    <t>Abnehmende Geschwindigkeit</t>
  </si>
  <si>
    <t>Decreasing speed</t>
  </si>
  <si>
    <t>Reset</t>
  </si>
  <si>
    <t>Gradual adjustment of the dimmer intensity from 0 to 100 %</t>
  </si>
  <si>
    <t>Rot (0=aus, 255=100% rot)</t>
  </si>
  <si>
    <t>Red (0=off, 255=100% red)</t>
  </si>
  <si>
    <t>Grün (0=aus, 255=100% grün)</t>
  </si>
  <si>
    <t>Green (0=off, 255=100% green)</t>
  </si>
  <si>
    <t>Blau (0=aus, 255=100% blau)</t>
  </si>
  <si>
    <t>Blue (0=off, 255=100% blue)</t>
  </si>
  <si>
    <t>Neutral</t>
  </si>
  <si>
    <t>Makro 1</t>
  </si>
  <si>
    <t>Macro 1</t>
  </si>
  <si>
    <t>Makro 2</t>
  </si>
  <si>
    <t>Macro 2</t>
  </si>
  <si>
    <t>Makro 3</t>
  </si>
  <si>
    <t>Macro 3</t>
  </si>
  <si>
    <t>Makro 4</t>
  </si>
  <si>
    <t>Macro 4</t>
  </si>
  <si>
    <t>Makro 5</t>
  </si>
  <si>
    <t>Macro 5</t>
  </si>
  <si>
    <t>Makro 6</t>
  </si>
  <si>
    <t>Macro 6</t>
  </si>
  <si>
    <t>Steuerkanal 9 - Dimmerintensität</t>
  </si>
  <si>
    <t>Control-channel 9 - Dimmer intensity</t>
  </si>
  <si>
    <t>Allmähliches Einstellen des Kopfes bei langsamem Schieben des Reglers (0-255, 128-Mitte).</t>
  </si>
  <si>
    <t>Steuerkanal 1 - Horizontale Bewegung (PAN) (innerhalb 540°)</t>
  </si>
  <si>
    <t>Control-channel 1 - Horizontal movement (PAN) (within 540°)</t>
  </si>
  <si>
    <t>Steuerkanal 2 - Vertikale Bewegung (TILT) (innerhalb 270°)</t>
  </si>
  <si>
    <t>Control-channel 2 - Vertical movement (TILT) (within 270°)</t>
  </si>
  <si>
    <t xml:space="preserve">EUROLITE LED TMH-40 Moving-Head Wash   </t>
  </si>
  <si>
    <t>No. 51785996</t>
  </si>
  <si>
    <t>Steuerkanal 3 - PAN-Bewegung mit 16 Bit-Auflösung</t>
  </si>
  <si>
    <t>Control-channel 3 - PAN-movement with 16 Bit-resolution</t>
  </si>
  <si>
    <t>Steuerkanal 4 - TILT-Bewegung mit 16 Bit-Auflösung</t>
  </si>
  <si>
    <t>Control-channel 4 - TILT-movement with 16 Bit-resolution</t>
  </si>
  <si>
    <t>Steuerkanal 5 - Geschwindigkeit PAN-/TILT-Bewegung</t>
  </si>
  <si>
    <t>Control-channel 5 - PAN/TILT-speed</t>
  </si>
  <si>
    <t xml:space="preserve">Steuerkanal 9 - Rot (LED-Außenkreis) </t>
  </si>
  <si>
    <t xml:space="preserve">Steuerkanal 10 - Grün (LED-Außenkreis) </t>
  </si>
  <si>
    <t xml:space="preserve">Steuerkanal 11 - Blau (LED-Außenkreis) </t>
  </si>
  <si>
    <t xml:space="preserve">Steuerkanal 12 - Rot (LED-Mittelkreis) </t>
  </si>
  <si>
    <t xml:space="preserve">Steuerkanal 13 - Grün (LED-Mittelkreis) </t>
  </si>
  <si>
    <t xml:space="preserve">Steuerkanal 14 - Blau (LED-Mittelkreis) </t>
  </si>
  <si>
    <t>Control-channel 10 - Green (LED outer circle)</t>
  </si>
  <si>
    <t>Control-channel 11 - Blue (LED outer circle)</t>
  </si>
  <si>
    <t>Control-channel 12 - Red (LED middle circle)</t>
  </si>
  <si>
    <t>Control-channel 13 - Green (LED middle circle)</t>
  </si>
  <si>
    <t>Control-channel 14 - Blue (LED middle circle)</t>
  </si>
  <si>
    <t>Control-channel 9 - Red (LED outer circle)</t>
  </si>
  <si>
    <t xml:space="preserve">Steuerkanal 6 - Rot (alle 3 LED-Segmente) </t>
  </si>
  <si>
    <t xml:space="preserve">Steuerkanal 7 - Grün (alle 3 LED-Segmente) </t>
  </si>
  <si>
    <t xml:space="preserve">Steuerkanal 8 - Blau (alle 3 LED-Segmente) </t>
  </si>
  <si>
    <t>Control-channel 6 - Red (all 3 LED segments)</t>
  </si>
  <si>
    <t>Control-channel 7 - Green (all 3 LED segments)</t>
  </si>
  <si>
    <t>Control-channel 8 - Blue (all 3 LED segments)</t>
  </si>
  <si>
    <t xml:space="preserve">Steuerkanal 16 - Grün (LED-Innenkreis) </t>
  </si>
  <si>
    <t xml:space="preserve">Steuerkanal 17 - Blau (LED-Innenkreis) </t>
  </si>
  <si>
    <t xml:space="preserve">Steuerkanal 15 - Rot (LED-Innenkreis) </t>
  </si>
  <si>
    <t>Control-channel 17 - Blue (LED inner circle)</t>
  </si>
  <si>
    <t>Control-channel 15 - Red (LED inner circle)</t>
  </si>
  <si>
    <t>Control-channel 16 - Green (LED inner circle)</t>
  </si>
  <si>
    <t>Makro 7</t>
  </si>
  <si>
    <t>Macro 7</t>
  </si>
  <si>
    <t>Makro 8</t>
  </si>
  <si>
    <t>Macro 8</t>
  </si>
  <si>
    <t>Makro 9</t>
  </si>
  <si>
    <t>Macro 9</t>
  </si>
  <si>
    <t>Makro 10</t>
  </si>
  <si>
    <t>Macro 10</t>
  </si>
  <si>
    <t>Makro 11</t>
  </si>
  <si>
    <t>Macro 11</t>
  </si>
  <si>
    <t>Makro 12</t>
  </si>
  <si>
    <t>Macro 12</t>
  </si>
  <si>
    <t>Makro 13</t>
  </si>
  <si>
    <t>Macro 13</t>
  </si>
  <si>
    <t>Makro 14</t>
  </si>
  <si>
    <t>Macro 14</t>
  </si>
  <si>
    <t>Makro 15</t>
  </si>
  <si>
    <t>Macro 15</t>
  </si>
  <si>
    <t>Makro 16</t>
  </si>
  <si>
    <t>Macro 16</t>
  </si>
  <si>
    <t>Makro 17</t>
  </si>
  <si>
    <t>Macro 17</t>
  </si>
  <si>
    <t>Makro 18</t>
  </si>
  <si>
    <t>Macro 18</t>
  </si>
  <si>
    <t>Makro 19</t>
  </si>
  <si>
    <t>Macro 19</t>
  </si>
  <si>
    <t>Makro 20</t>
  </si>
  <si>
    <t>Macro 20</t>
  </si>
  <si>
    <t>Makro 21</t>
  </si>
  <si>
    <t>Macro 21</t>
  </si>
  <si>
    <t>Makro 22</t>
  </si>
  <si>
    <t>Macro 22</t>
  </si>
  <si>
    <t>Makro 23</t>
  </si>
  <si>
    <t>Macro 23</t>
  </si>
  <si>
    <t>Makro 24</t>
  </si>
  <si>
    <t>Macro 24</t>
  </si>
  <si>
    <t>Makro 25</t>
  </si>
  <si>
    <t>Macro 25</t>
  </si>
  <si>
    <t>Steuerkanal 18 - Farb- und Effektmakros</t>
  </si>
  <si>
    <t>Steuerkanal 20 - Dimmerintensität</t>
  </si>
  <si>
    <t>Control-channel 20 - Dimmer intensity</t>
  </si>
  <si>
    <t>18 Kanal-Modus</t>
  </si>
  <si>
    <t>18 channel mode</t>
  </si>
  <si>
    <t>11 Kanal-Modus</t>
  </si>
  <si>
    <t>11 channel mode</t>
  </si>
  <si>
    <t>9 Kanal-Modus</t>
  </si>
  <si>
    <t>9 channel mode</t>
  </si>
  <si>
    <t>Steuerkanal 3 - Geschwindigkeit PAN-/TILT-Bewegung</t>
  </si>
  <si>
    <t>Control-channel 3 - PAN/TILT-speed</t>
  </si>
  <si>
    <t xml:space="preserve">Steuerkanal 4 - Rot (alle 3 LED-Segmente) </t>
  </si>
  <si>
    <t>Control-channel 4 - Red (all 3 LED segments)</t>
  </si>
  <si>
    <t xml:space="preserve">Steuerkanal 5 - Grün (alle 3 LED-Segmente) </t>
  </si>
  <si>
    <t>Control-channel 5 - Green (all 3 LED segments)</t>
  </si>
  <si>
    <t xml:space="preserve">Steuerkanal 6 - Blau (alle 3 LED-Segmente) </t>
  </si>
  <si>
    <t>Control-channel 6 - Blue (all 3 LED segments)</t>
  </si>
  <si>
    <t xml:space="preserve">Steuerkanal 7 - Rot (LED-Außenkreis) </t>
  </si>
  <si>
    <t>Control-channel 7 - Red (LED outer circle)</t>
  </si>
  <si>
    <t xml:space="preserve">Steuerkanal 8 - Grün (LED-Außenkreis) </t>
  </si>
  <si>
    <t>Control-channel 8 - Green (LED outer circle)</t>
  </si>
  <si>
    <t xml:space="preserve">Steuerkanal 9 - Blau (LED-Außenkreis) </t>
  </si>
  <si>
    <t>Control-channel 9 - Blue (LED outer circle)</t>
  </si>
  <si>
    <t xml:space="preserve">Steuerkanal 10 - Rot (LED-Mittelkreis) </t>
  </si>
  <si>
    <t>Control-channel 10 - Red (LED middle circle)</t>
  </si>
  <si>
    <t>Control-channel 11 - Green (LED middle circle)</t>
  </si>
  <si>
    <t xml:space="preserve">Steuerkanal 11 - Grün (LED-Mittelkreis) </t>
  </si>
  <si>
    <t xml:space="preserve">Steuerkanal 12 - Blau (LED-Mittelkreis) </t>
  </si>
  <si>
    <t>Control-channel 12 - Blue (LED middle circle)</t>
  </si>
  <si>
    <t xml:space="preserve">Steuerkanal 13 - Rot (LED-Innenkreis) </t>
  </si>
  <si>
    <t>Control-channel 13 - Red (LED inner circle)</t>
  </si>
  <si>
    <t xml:space="preserve">Steuerkanal 14 - Grün (LED-Innenkreis) </t>
  </si>
  <si>
    <t>Control-channel 14 - Green (LED inner circle)</t>
  </si>
  <si>
    <t xml:space="preserve">Steuerkanal 15 - Blau (LED-Innenkreis) </t>
  </si>
  <si>
    <t>Control-channel 15 - Blue (LED inner circle)</t>
  </si>
  <si>
    <t>Steuerkanal 16 - Farb- und Effektmakros</t>
  </si>
  <si>
    <t>Steuerkanal 18 - Dimmerintensität</t>
  </si>
  <si>
    <t>Control-channel 18 - Dimmer intensity</t>
  </si>
  <si>
    <t>Steuerkanal 7 - Farb- und Effektmakros</t>
  </si>
  <si>
    <t>Steuerkanal 9 - Farb- und Effektmakros</t>
  </si>
  <si>
    <t>Steuerkanal 11 - Dimmerintensität</t>
  </si>
  <si>
    <t>Control-channel 11 - Dimmer intensity</t>
  </si>
  <si>
    <t>No. 51765996</t>
  </si>
  <si>
    <t>Allmähliches Einstellen des Kopfes bei langsamem Schieben des Reglers (0-255, 126-Mitte).</t>
  </si>
  <si>
    <t xml:space="preserve">Gradual head adjustment from one end of the slider to the other (0-255, 126-center). </t>
  </si>
  <si>
    <t>Control-channel 7 - Color and effect macros</t>
  </si>
  <si>
    <t>Control-channel 18 - Color and effect macros</t>
  </si>
  <si>
    <t>Control-channel 16 - Color and effect macros</t>
  </si>
  <si>
    <t>Control-channel 9 - Color and effect macros</t>
  </si>
  <si>
    <t>20 Kanal-Modus (Vorgabewert)</t>
  </si>
  <si>
    <t>20 channel mode (default setting)</t>
  </si>
  <si>
    <t>Steuerkanal 19 - Strobe, Reset</t>
  </si>
  <si>
    <t>Control-channel 19 - Strobe, Reset</t>
  </si>
  <si>
    <t>Steuerkanal 17 - Strobe, Reset</t>
  </si>
  <si>
    <t>Control-channel 17 - Strobe, Reset</t>
  </si>
  <si>
    <t>Steuerkanal 10 - Strobe, Reset</t>
  </si>
  <si>
    <t>Control-channel 10 - Strobe, Reset</t>
  </si>
  <si>
    <t>Steuerkanal 8 - Strobe, Reset</t>
  </si>
  <si>
    <t>Control-channel 8 - Strobe, Reset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</si>
</sst>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8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49" fontId="3" fillId="2" borderId="1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left"/>
    </xf>
    <xf numFmtId="1" fontId="6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9" fontId="0" fillId="0" borderId="0" xfId="0" applyNumberFormat="1" applyFont="1" applyBorder="1" applyAlignment="1">
      <alignment horizontal="right"/>
    </xf>
    <xf numFmtId="9" fontId="0" fillId="0" borderId="0" xfId="0" applyNumberFormat="1" applyFont="1" applyBorder="1" applyAlignment="1">
      <alignment horizontal="left"/>
    </xf>
    <xf numFmtId="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3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3.8515625" style="9" customWidth="1"/>
    <col min="2" max="2" width="3.8515625" style="3" customWidth="1"/>
    <col min="3" max="3" width="3.8515625" style="10" customWidth="1"/>
    <col min="4" max="4" width="3.8515625" style="11" customWidth="1"/>
    <col min="5" max="5" width="5.7109375" style="9" customWidth="1"/>
    <col min="6" max="6" width="5.7109375" style="3" customWidth="1"/>
    <col min="7" max="7" width="5.140625" style="1" customWidth="1"/>
    <col min="8" max="8" width="67.00390625" style="5" customWidth="1"/>
    <col min="9" max="9" width="70.421875" style="5" bestFit="1" customWidth="1"/>
    <col min="10" max="10" width="80.7109375" style="0" customWidth="1"/>
    <col min="11" max="11" width="90.7109375" style="0" customWidth="1"/>
  </cols>
  <sheetData>
    <row r="1" spans="1:5" ht="23.25">
      <c r="A1" s="2" t="s">
        <v>18</v>
      </c>
      <c r="C1" s="11"/>
      <c r="E1" s="3"/>
    </row>
    <row r="2" spans="1:5" ht="12.75">
      <c r="A2" s="3"/>
      <c r="C2" s="11"/>
      <c r="E2" s="3"/>
    </row>
    <row r="3" spans="1:9" ht="20.25">
      <c r="A3" s="47" t="s">
        <v>50</v>
      </c>
      <c r="B3" s="18"/>
      <c r="C3" s="17"/>
      <c r="D3" s="17"/>
      <c r="E3" s="18"/>
      <c r="F3" s="18"/>
      <c r="G3" s="19"/>
      <c r="H3" s="34"/>
      <c r="I3" s="34"/>
    </row>
    <row r="4" spans="1:9" ht="18">
      <c r="A4" s="48" t="s">
        <v>51</v>
      </c>
      <c r="B4" s="18"/>
      <c r="C4" s="17"/>
      <c r="D4" s="17"/>
      <c r="E4" s="18"/>
      <c r="F4" s="18"/>
      <c r="G4" s="19"/>
      <c r="H4" s="34"/>
      <c r="I4" s="34"/>
    </row>
    <row r="5" spans="1:9" ht="15">
      <c r="A5" s="3"/>
      <c r="C5" s="11"/>
      <c r="E5" s="3"/>
      <c r="H5" s="16" t="s">
        <v>169</v>
      </c>
      <c r="I5" s="16" t="s">
        <v>170</v>
      </c>
    </row>
    <row r="6" spans="1:5" ht="15.75">
      <c r="A6" s="4" t="s">
        <v>15</v>
      </c>
      <c r="C6" s="11"/>
      <c r="E6" s="3"/>
    </row>
    <row r="7" spans="1:9" ht="15.75">
      <c r="A7" s="4"/>
      <c r="C7" s="11"/>
      <c r="E7" s="3"/>
      <c r="H7" s="16" t="s">
        <v>46</v>
      </c>
      <c r="I7" s="13" t="s">
        <v>47</v>
      </c>
    </row>
    <row r="8" spans="1:9" ht="15.75">
      <c r="A8" s="4"/>
      <c r="C8" s="11"/>
      <c r="E8" s="3"/>
      <c r="H8" s="5" t="s">
        <v>7</v>
      </c>
      <c r="I8" s="5" t="s">
        <v>3</v>
      </c>
    </row>
    <row r="9" spans="1:9" ht="15.75">
      <c r="A9" s="4"/>
      <c r="C9" s="11"/>
      <c r="E9" s="3"/>
      <c r="H9" s="5" t="s">
        <v>45</v>
      </c>
      <c r="I9" s="5" t="s">
        <v>4</v>
      </c>
    </row>
    <row r="10" spans="1:9" ht="15.75">
      <c r="A10" s="4"/>
      <c r="C10" s="11"/>
      <c r="E10" s="3"/>
      <c r="H10" s="5" t="s">
        <v>8</v>
      </c>
      <c r="I10" s="5" t="s">
        <v>5</v>
      </c>
    </row>
    <row r="11" spans="1:5" ht="15.75">
      <c r="A11" s="4"/>
      <c r="C11" s="11"/>
      <c r="E11" s="3"/>
    </row>
    <row r="12" spans="1:9" ht="15.75">
      <c r="A12" s="4"/>
      <c r="C12" s="11"/>
      <c r="E12" s="3"/>
      <c r="H12" s="16" t="s">
        <v>48</v>
      </c>
      <c r="I12" s="13" t="s">
        <v>49</v>
      </c>
    </row>
    <row r="13" spans="1:9" ht="15.75">
      <c r="A13" s="4"/>
      <c r="C13" s="11"/>
      <c r="E13" s="3"/>
      <c r="H13" s="5" t="s">
        <v>9</v>
      </c>
      <c r="I13" s="5" t="s">
        <v>6</v>
      </c>
    </row>
    <row r="14" spans="1:9" ht="15.75">
      <c r="A14" s="4"/>
      <c r="C14" s="11"/>
      <c r="E14" s="3"/>
      <c r="H14" s="5" t="s">
        <v>45</v>
      </c>
      <c r="I14" s="5" t="s">
        <v>4</v>
      </c>
    </row>
    <row r="15" spans="1:9" ht="15.75">
      <c r="A15" s="4"/>
      <c r="C15" s="11"/>
      <c r="E15" s="3"/>
      <c r="H15" s="5" t="s">
        <v>8</v>
      </c>
      <c r="I15" s="5" t="s">
        <v>5</v>
      </c>
    </row>
    <row r="16" spans="1:7" ht="15">
      <c r="A16" s="13"/>
      <c r="B16" s="13"/>
      <c r="C16" s="33"/>
      <c r="D16" s="33"/>
      <c r="E16" s="14"/>
      <c r="F16" s="14"/>
      <c r="G16" s="15"/>
    </row>
    <row r="17" spans="1:9" ht="15">
      <c r="A17" s="3"/>
      <c r="C17" s="11"/>
      <c r="E17" s="3"/>
      <c r="H17" s="20" t="s">
        <v>52</v>
      </c>
      <c r="I17" s="20" t="s">
        <v>53</v>
      </c>
    </row>
    <row r="18" spans="1:5" ht="12.75">
      <c r="A18" s="3"/>
      <c r="C18" s="11"/>
      <c r="E18" s="3"/>
    </row>
    <row r="19" spans="1:9" ht="15">
      <c r="A19" s="3"/>
      <c r="C19" s="11"/>
      <c r="E19" s="3"/>
      <c r="H19" s="20" t="s">
        <v>54</v>
      </c>
      <c r="I19" s="20" t="s">
        <v>55</v>
      </c>
    </row>
    <row r="20" spans="1:5" ht="13.5" customHeight="1">
      <c r="A20" s="3"/>
      <c r="C20" s="11"/>
      <c r="E20" s="3"/>
    </row>
    <row r="21" spans="1:9" ht="15">
      <c r="A21" s="13"/>
      <c r="B21" s="17"/>
      <c r="C21" s="17"/>
      <c r="D21" s="17"/>
      <c r="E21" s="18"/>
      <c r="F21" s="18"/>
      <c r="G21" s="19"/>
      <c r="H21" s="20" t="s">
        <v>56</v>
      </c>
      <c r="I21" s="20" t="s">
        <v>57</v>
      </c>
    </row>
    <row r="22" spans="1:9" ht="12.75">
      <c r="A22" s="6"/>
      <c r="B22" s="6"/>
      <c r="C22" s="12"/>
      <c r="D22" s="12"/>
      <c r="E22" s="6"/>
      <c r="F22" s="6"/>
      <c r="G22" s="8"/>
      <c r="H22" s="7"/>
      <c r="I22" s="7"/>
    </row>
    <row r="23" spans="1:9" ht="12.75">
      <c r="A23" s="59" t="s">
        <v>1</v>
      </c>
      <c r="B23" s="60"/>
      <c r="C23" s="59" t="s">
        <v>11</v>
      </c>
      <c r="D23" s="60"/>
      <c r="E23" s="59" t="s">
        <v>10</v>
      </c>
      <c r="F23" s="60"/>
      <c r="G23" s="32" t="s">
        <v>14</v>
      </c>
      <c r="H23" s="32" t="s">
        <v>2</v>
      </c>
      <c r="I23" s="32" t="s">
        <v>0</v>
      </c>
    </row>
    <row r="24" spans="1:9" ht="12.75">
      <c r="A24" s="24">
        <v>0</v>
      </c>
      <c r="B24" s="25">
        <v>255</v>
      </c>
      <c r="C24" s="26" t="str">
        <f>_XLL.DEZINHEX(A24,2)</f>
        <v>00</v>
      </c>
      <c r="D24" s="27" t="str">
        <f>_XLL.DEZINHEX(B24,2)</f>
        <v>FF</v>
      </c>
      <c r="E24" s="28">
        <f>(A24/255)</f>
        <v>0</v>
      </c>
      <c r="F24" s="29">
        <f>(B24/255)</f>
        <v>1</v>
      </c>
      <c r="G24" s="30" t="s">
        <v>13</v>
      </c>
      <c r="H24" s="31" t="s">
        <v>20</v>
      </c>
      <c r="I24" s="31" t="s">
        <v>21</v>
      </c>
    </row>
    <row r="26" spans="1:9" ht="15">
      <c r="A26" s="21"/>
      <c r="B26" s="17"/>
      <c r="C26" s="22"/>
      <c r="D26" s="17"/>
      <c r="E26" s="23"/>
      <c r="F26" s="18"/>
      <c r="G26" s="19"/>
      <c r="H26" s="20" t="s">
        <v>70</v>
      </c>
      <c r="I26" s="20" t="s">
        <v>73</v>
      </c>
    </row>
    <row r="27" spans="1:9" ht="12.75">
      <c r="A27" s="57"/>
      <c r="B27" s="6"/>
      <c r="C27" s="58"/>
      <c r="D27" s="12"/>
      <c r="E27" s="57"/>
      <c r="F27" s="6"/>
      <c r="G27" s="8"/>
      <c r="H27" s="7"/>
      <c r="I27" s="7"/>
    </row>
    <row r="28" spans="1:9" ht="12.75">
      <c r="A28" s="59" t="s">
        <v>1</v>
      </c>
      <c r="B28" s="60"/>
      <c r="C28" s="59" t="s">
        <v>11</v>
      </c>
      <c r="D28" s="60"/>
      <c r="E28" s="59" t="s">
        <v>10</v>
      </c>
      <c r="F28" s="60"/>
      <c r="G28" s="32" t="s">
        <v>14</v>
      </c>
      <c r="H28" s="32" t="s">
        <v>2</v>
      </c>
      <c r="I28" s="32" t="s">
        <v>0</v>
      </c>
    </row>
    <row r="29" spans="1:9" ht="12.75">
      <c r="A29" s="24">
        <v>0</v>
      </c>
      <c r="B29" s="25">
        <v>255</v>
      </c>
      <c r="C29" s="26" t="str">
        <f>_XLL.DEZINHEX(A29,2)</f>
        <v>00</v>
      </c>
      <c r="D29" s="27" t="str">
        <f>_XLL.DEZINHEX(B29,2)</f>
        <v>FF</v>
      </c>
      <c r="E29" s="28">
        <f>(A29/255)</f>
        <v>0</v>
      </c>
      <c r="F29" s="29">
        <f>(B29/255)</f>
        <v>1</v>
      </c>
      <c r="G29" s="30" t="s">
        <v>12</v>
      </c>
      <c r="H29" s="31" t="s">
        <v>24</v>
      </c>
      <c r="I29" s="31" t="s">
        <v>25</v>
      </c>
    </row>
    <row r="30" spans="1:9" ht="12.75">
      <c r="A30" s="35"/>
      <c r="B30" s="36"/>
      <c r="C30" s="37"/>
      <c r="D30" s="38"/>
      <c r="E30" s="39"/>
      <c r="F30" s="40"/>
      <c r="G30" s="41"/>
      <c r="H30" s="42"/>
      <c r="I30" s="42"/>
    </row>
    <row r="31" spans="1:9" ht="15">
      <c r="A31" s="21"/>
      <c r="B31" s="17"/>
      <c r="C31" s="22"/>
      <c r="D31" s="17"/>
      <c r="E31" s="23"/>
      <c r="F31" s="18"/>
      <c r="G31" s="19"/>
      <c r="H31" s="20" t="s">
        <v>71</v>
      </c>
      <c r="I31" s="20" t="s">
        <v>74</v>
      </c>
    </row>
    <row r="32" spans="1:9" ht="12.75">
      <c r="A32" s="57"/>
      <c r="B32" s="6"/>
      <c r="C32" s="58"/>
      <c r="D32" s="12"/>
      <c r="E32" s="57"/>
      <c r="F32" s="6"/>
      <c r="G32" s="8"/>
      <c r="H32" s="7"/>
      <c r="I32" s="7"/>
    </row>
    <row r="33" spans="1:9" ht="12.75">
      <c r="A33" s="59" t="s">
        <v>1</v>
      </c>
      <c r="B33" s="60"/>
      <c r="C33" s="59" t="s">
        <v>11</v>
      </c>
      <c r="D33" s="60"/>
      <c r="E33" s="59" t="s">
        <v>10</v>
      </c>
      <c r="F33" s="60"/>
      <c r="G33" s="32" t="s">
        <v>14</v>
      </c>
      <c r="H33" s="32" t="s">
        <v>2</v>
      </c>
      <c r="I33" s="32" t="s">
        <v>0</v>
      </c>
    </row>
    <row r="34" spans="1:9" ht="12.75">
      <c r="A34" s="24">
        <v>0</v>
      </c>
      <c r="B34" s="25">
        <v>255</v>
      </c>
      <c r="C34" s="26" t="str">
        <f>_XLL.DEZINHEX(A34,2)</f>
        <v>00</v>
      </c>
      <c r="D34" s="27" t="str">
        <f>_XLL.DEZINHEX(B34,2)</f>
        <v>FF</v>
      </c>
      <c r="E34" s="28">
        <f>(A34/255)</f>
        <v>0</v>
      </c>
      <c r="F34" s="29">
        <f>(B34/255)</f>
        <v>1</v>
      </c>
      <c r="G34" s="30" t="s">
        <v>12</v>
      </c>
      <c r="H34" s="31" t="s">
        <v>26</v>
      </c>
      <c r="I34" s="31" t="s">
        <v>27</v>
      </c>
    </row>
    <row r="35" spans="1:9" ht="12.75">
      <c r="A35" s="57"/>
      <c r="B35" s="6"/>
      <c r="C35" s="58"/>
      <c r="D35" s="12"/>
      <c r="E35" s="57"/>
      <c r="F35" s="6"/>
      <c r="G35" s="8"/>
      <c r="H35" s="7"/>
      <c r="I35" s="7"/>
    </row>
    <row r="36" spans="1:9" ht="15">
      <c r="A36" s="21"/>
      <c r="B36" s="17"/>
      <c r="C36" s="22"/>
      <c r="D36" s="17"/>
      <c r="E36" s="23"/>
      <c r="F36" s="18"/>
      <c r="G36" s="19"/>
      <c r="H36" s="20" t="s">
        <v>72</v>
      </c>
      <c r="I36" s="13" t="s">
        <v>75</v>
      </c>
    </row>
    <row r="37" spans="1:9" ht="12.75">
      <c r="A37" s="57"/>
      <c r="B37" s="6"/>
      <c r="C37" s="58"/>
      <c r="D37" s="12"/>
      <c r="E37" s="57"/>
      <c r="F37" s="6"/>
      <c r="G37" s="8"/>
      <c r="H37" s="7"/>
      <c r="I37" s="7"/>
    </row>
    <row r="38" spans="1:9" ht="12.75">
      <c r="A38" s="59" t="s">
        <v>1</v>
      </c>
      <c r="B38" s="60"/>
      <c r="C38" s="59" t="s">
        <v>11</v>
      </c>
      <c r="D38" s="60"/>
      <c r="E38" s="59" t="s">
        <v>10</v>
      </c>
      <c r="F38" s="60"/>
      <c r="G38" s="32" t="s">
        <v>14</v>
      </c>
      <c r="H38" s="32" t="s">
        <v>2</v>
      </c>
      <c r="I38" s="32" t="s">
        <v>0</v>
      </c>
    </row>
    <row r="39" spans="1:9" ht="12.75">
      <c r="A39" s="24">
        <v>0</v>
      </c>
      <c r="B39" s="25">
        <v>255</v>
      </c>
      <c r="C39" s="26" t="str">
        <f>_XLL.DEZINHEX(A39,2)</f>
        <v>00</v>
      </c>
      <c r="D39" s="27" t="str">
        <f>_XLL.DEZINHEX(B39,2)</f>
        <v>FF</v>
      </c>
      <c r="E39" s="28">
        <f>(A39/255)</f>
        <v>0</v>
      </c>
      <c r="F39" s="29">
        <f>(B39/255)</f>
        <v>1</v>
      </c>
      <c r="G39" s="30" t="s">
        <v>12</v>
      </c>
      <c r="H39" s="31" t="s">
        <v>28</v>
      </c>
      <c r="I39" s="31" t="s">
        <v>29</v>
      </c>
    </row>
    <row r="41" spans="1:9" ht="15">
      <c r="A41" s="21"/>
      <c r="B41" s="17"/>
      <c r="C41" s="22"/>
      <c r="D41" s="17"/>
      <c r="E41" s="23"/>
      <c r="F41" s="18"/>
      <c r="G41" s="19"/>
      <c r="H41" s="20" t="s">
        <v>58</v>
      </c>
      <c r="I41" s="20" t="s">
        <v>69</v>
      </c>
    </row>
    <row r="42" spans="1:9" ht="12.75">
      <c r="A42" s="57"/>
      <c r="B42" s="6"/>
      <c r="C42" s="58"/>
      <c r="D42" s="12"/>
      <c r="E42" s="57"/>
      <c r="F42" s="6"/>
      <c r="G42" s="8"/>
      <c r="H42" s="7"/>
      <c r="I42" s="7"/>
    </row>
    <row r="43" spans="1:9" ht="12.75">
      <c r="A43" s="59" t="s">
        <v>1</v>
      </c>
      <c r="B43" s="60"/>
      <c r="C43" s="59" t="s">
        <v>11</v>
      </c>
      <c r="D43" s="60"/>
      <c r="E43" s="59" t="s">
        <v>10</v>
      </c>
      <c r="F43" s="60"/>
      <c r="G43" s="32" t="s">
        <v>14</v>
      </c>
      <c r="H43" s="32" t="s">
        <v>2</v>
      </c>
      <c r="I43" s="32" t="s">
        <v>0</v>
      </c>
    </row>
    <row r="44" spans="1:9" ht="12.75">
      <c r="A44" s="24">
        <v>0</v>
      </c>
      <c r="B44" s="25">
        <v>255</v>
      </c>
      <c r="C44" s="26" t="str">
        <f>_XLL.DEZINHEX(A44,2)</f>
        <v>00</v>
      </c>
      <c r="D44" s="27" t="str">
        <f>_XLL.DEZINHEX(B44,2)</f>
        <v>FF</v>
      </c>
      <c r="E44" s="28">
        <f>(A44/255)</f>
        <v>0</v>
      </c>
      <c r="F44" s="29">
        <f>(B44/255)</f>
        <v>1</v>
      </c>
      <c r="G44" s="30" t="s">
        <v>12</v>
      </c>
      <c r="H44" s="31" t="s">
        <v>24</v>
      </c>
      <c r="I44" s="31" t="s">
        <v>25</v>
      </c>
    </row>
    <row r="45" spans="1:9" ht="12.75">
      <c r="A45" s="35"/>
      <c r="B45" s="36"/>
      <c r="C45" s="37"/>
      <c r="D45" s="38"/>
      <c r="E45" s="39"/>
      <c r="F45" s="40"/>
      <c r="G45" s="41"/>
      <c r="H45" s="42"/>
      <c r="I45" s="42"/>
    </row>
    <row r="46" spans="1:9" ht="15">
      <c r="A46" s="21"/>
      <c r="B46" s="17"/>
      <c r="C46" s="22"/>
      <c r="D46" s="17"/>
      <c r="E46" s="23"/>
      <c r="F46" s="18"/>
      <c r="G46" s="19"/>
      <c r="H46" s="20" t="s">
        <v>59</v>
      </c>
      <c r="I46" s="20" t="s">
        <v>64</v>
      </c>
    </row>
    <row r="47" spans="1:9" ht="12.75">
      <c r="A47" s="57"/>
      <c r="B47" s="6"/>
      <c r="C47" s="58"/>
      <c r="D47" s="12"/>
      <c r="E47" s="57"/>
      <c r="F47" s="6"/>
      <c r="G47" s="8"/>
      <c r="H47" s="7"/>
      <c r="I47" s="7"/>
    </row>
    <row r="48" spans="1:9" ht="12.75">
      <c r="A48" s="59" t="s">
        <v>1</v>
      </c>
      <c r="B48" s="60"/>
      <c r="C48" s="59" t="s">
        <v>11</v>
      </c>
      <c r="D48" s="60"/>
      <c r="E48" s="59" t="s">
        <v>10</v>
      </c>
      <c r="F48" s="60"/>
      <c r="G48" s="32" t="s">
        <v>14</v>
      </c>
      <c r="H48" s="32" t="s">
        <v>2</v>
      </c>
      <c r="I48" s="32" t="s">
        <v>0</v>
      </c>
    </row>
    <row r="49" spans="1:9" ht="12.75">
      <c r="A49" s="24">
        <v>0</v>
      </c>
      <c r="B49" s="25">
        <v>255</v>
      </c>
      <c r="C49" s="26" t="str">
        <f>_XLL.DEZINHEX(A49,2)</f>
        <v>00</v>
      </c>
      <c r="D49" s="27" t="str">
        <f>_XLL.DEZINHEX(B49,2)</f>
        <v>FF</v>
      </c>
      <c r="E49" s="28">
        <f>(A49/255)</f>
        <v>0</v>
      </c>
      <c r="F49" s="29">
        <f>(B49/255)</f>
        <v>1</v>
      </c>
      <c r="G49" s="30" t="s">
        <v>12</v>
      </c>
      <c r="H49" s="31" t="s">
        <v>26</v>
      </c>
      <c r="I49" s="31" t="s">
        <v>27</v>
      </c>
    </row>
    <row r="50" spans="1:9" ht="12.75">
      <c r="A50" s="57"/>
      <c r="B50" s="6"/>
      <c r="C50" s="58"/>
      <c r="D50" s="12"/>
      <c r="E50" s="57"/>
      <c r="F50" s="6"/>
      <c r="G50" s="8"/>
      <c r="H50" s="7"/>
      <c r="I50" s="7"/>
    </row>
    <row r="51" spans="1:9" ht="15">
      <c r="A51" s="21"/>
      <c r="B51" s="17"/>
      <c r="C51" s="22"/>
      <c r="D51" s="17"/>
      <c r="E51" s="23"/>
      <c r="F51" s="18"/>
      <c r="G51" s="19"/>
      <c r="H51" s="20" t="s">
        <v>60</v>
      </c>
      <c r="I51" s="13" t="s">
        <v>65</v>
      </c>
    </row>
    <row r="52" spans="1:9" ht="12.75">
      <c r="A52" s="57"/>
      <c r="B52" s="6"/>
      <c r="C52" s="58"/>
      <c r="D52" s="12"/>
      <c r="E52" s="57"/>
      <c r="F52" s="6"/>
      <c r="G52" s="8"/>
      <c r="H52" s="7"/>
      <c r="I52" s="7"/>
    </row>
    <row r="53" spans="1:9" ht="12.75">
      <c r="A53" s="59" t="s">
        <v>1</v>
      </c>
      <c r="B53" s="60"/>
      <c r="C53" s="59" t="s">
        <v>11</v>
      </c>
      <c r="D53" s="60"/>
      <c r="E53" s="59" t="s">
        <v>10</v>
      </c>
      <c r="F53" s="60"/>
      <c r="G53" s="32" t="s">
        <v>14</v>
      </c>
      <c r="H53" s="32" t="s">
        <v>2</v>
      </c>
      <c r="I53" s="32" t="s">
        <v>0</v>
      </c>
    </row>
    <row r="54" spans="1:9" ht="12.75">
      <c r="A54" s="24">
        <v>0</v>
      </c>
      <c r="B54" s="25">
        <v>255</v>
      </c>
      <c r="C54" s="26" t="str">
        <f>_XLL.DEZINHEX(A54,2)</f>
        <v>00</v>
      </c>
      <c r="D54" s="27" t="str">
        <f>_XLL.DEZINHEX(B54,2)</f>
        <v>FF</v>
      </c>
      <c r="E54" s="28">
        <f>(A54/255)</f>
        <v>0</v>
      </c>
      <c r="F54" s="29">
        <f>(B54/255)</f>
        <v>1</v>
      </c>
      <c r="G54" s="30" t="s">
        <v>12</v>
      </c>
      <c r="H54" s="31" t="s">
        <v>28</v>
      </c>
      <c r="I54" s="31" t="s">
        <v>29</v>
      </c>
    </row>
    <row r="56" spans="1:9" ht="15">
      <c r="A56" s="21"/>
      <c r="B56" s="17"/>
      <c r="C56" s="22"/>
      <c r="D56" s="17"/>
      <c r="E56" s="23"/>
      <c r="F56" s="18"/>
      <c r="G56" s="19"/>
      <c r="H56" s="20" t="s">
        <v>61</v>
      </c>
      <c r="I56" s="20" t="s">
        <v>66</v>
      </c>
    </row>
    <row r="57" spans="1:9" ht="12.75">
      <c r="A57" s="57"/>
      <c r="B57" s="6"/>
      <c r="C57" s="58"/>
      <c r="D57" s="12"/>
      <c r="E57" s="57"/>
      <c r="F57" s="6"/>
      <c r="G57" s="8"/>
      <c r="H57" s="7"/>
      <c r="I57" s="7"/>
    </row>
    <row r="58" spans="1:9" ht="12.75">
      <c r="A58" s="59" t="s">
        <v>1</v>
      </c>
      <c r="B58" s="60"/>
      <c r="C58" s="59" t="s">
        <v>11</v>
      </c>
      <c r="D58" s="60"/>
      <c r="E58" s="59" t="s">
        <v>10</v>
      </c>
      <c r="F58" s="60"/>
      <c r="G58" s="32" t="s">
        <v>14</v>
      </c>
      <c r="H58" s="32" t="s">
        <v>2</v>
      </c>
      <c r="I58" s="32" t="s">
        <v>0</v>
      </c>
    </row>
    <row r="59" spans="1:9" ht="12.75">
      <c r="A59" s="24">
        <v>0</v>
      </c>
      <c r="B59" s="25">
        <v>255</v>
      </c>
      <c r="C59" s="26" t="str">
        <f>_XLL.DEZINHEX(A59,2)</f>
        <v>00</v>
      </c>
      <c r="D59" s="27" t="str">
        <f>_XLL.DEZINHEX(B59,2)</f>
        <v>FF</v>
      </c>
      <c r="E59" s="28">
        <f>(A59/255)</f>
        <v>0</v>
      </c>
      <c r="F59" s="29">
        <f>(B59/255)</f>
        <v>1</v>
      </c>
      <c r="G59" s="30" t="s">
        <v>12</v>
      </c>
      <c r="H59" s="31" t="s">
        <v>24</v>
      </c>
      <c r="I59" s="31" t="s">
        <v>25</v>
      </c>
    </row>
    <row r="60" spans="1:9" ht="12.75">
      <c r="A60" s="35"/>
      <c r="B60" s="36"/>
      <c r="C60" s="37"/>
      <c r="D60" s="38"/>
      <c r="E60" s="39"/>
      <c r="F60" s="40"/>
      <c r="G60" s="41"/>
      <c r="H60" s="42"/>
      <c r="I60" s="42"/>
    </row>
    <row r="61" spans="1:9" ht="15">
      <c r="A61" s="21"/>
      <c r="B61" s="17"/>
      <c r="C61" s="22"/>
      <c r="D61" s="17"/>
      <c r="E61" s="23"/>
      <c r="F61" s="18"/>
      <c r="G61" s="19"/>
      <c r="H61" s="20" t="s">
        <v>62</v>
      </c>
      <c r="I61" s="20" t="s">
        <v>67</v>
      </c>
    </row>
    <row r="62" spans="1:9" ht="12.75">
      <c r="A62" s="57"/>
      <c r="B62" s="6"/>
      <c r="C62" s="58"/>
      <c r="D62" s="12"/>
      <c r="E62" s="57"/>
      <c r="F62" s="6"/>
      <c r="G62" s="8"/>
      <c r="H62" s="7"/>
      <c r="I62" s="7"/>
    </row>
    <row r="63" spans="1:9" ht="12.75">
      <c r="A63" s="59" t="s">
        <v>1</v>
      </c>
      <c r="B63" s="60"/>
      <c r="C63" s="59" t="s">
        <v>11</v>
      </c>
      <c r="D63" s="60"/>
      <c r="E63" s="59" t="s">
        <v>10</v>
      </c>
      <c r="F63" s="60"/>
      <c r="G63" s="32" t="s">
        <v>14</v>
      </c>
      <c r="H63" s="32" t="s">
        <v>2</v>
      </c>
      <c r="I63" s="32" t="s">
        <v>0</v>
      </c>
    </row>
    <row r="64" spans="1:9" ht="12.75">
      <c r="A64" s="24">
        <v>0</v>
      </c>
      <c r="B64" s="25">
        <v>255</v>
      </c>
      <c r="C64" s="26" t="str">
        <f>_XLL.DEZINHEX(A64,2)</f>
        <v>00</v>
      </c>
      <c r="D64" s="27" t="str">
        <f>_XLL.DEZINHEX(B64,2)</f>
        <v>FF</v>
      </c>
      <c r="E64" s="28">
        <f>(A64/255)</f>
        <v>0</v>
      </c>
      <c r="F64" s="29">
        <f>(B64/255)</f>
        <v>1</v>
      </c>
      <c r="G64" s="30" t="s">
        <v>12</v>
      </c>
      <c r="H64" s="31" t="s">
        <v>26</v>
      </c>
      <c r="I64" s="31" t="s">
        <v>27</v>
      </c>
    </row>
    <row r="65" spans="1:9" ht="12.75">
      <c r="A65" s="57"/>
      <c r="B65" s="6"/>
      <c r="C65" s="58"/>
      <c r="D65" s="12"/>
      <c r="E65" s="57"/>
      <c r="F65" s="6"/>
      <c r="G65" s="8"/>
      <c r="H65" s="7"/>
      <c r="I65" s="7"/>
    </row>
    <row r="66" spans="1:9" ht="15">
      <c r="A66" s="21"/>
      <c r="B66" s="17"/>
      <c r="C66" s="22"/>
      <c r="D66" s="17"/>
      <c r="E66" s="23"/>
      <c r="F66" s="18"/>
      <c r="G66" s="19"/>
      <c r="H66" s="20" t="s">
        <v>63</v>
      </c>
      <c r="I66" s="13" t="s">
        <v>68</v>
      </c>
    </row>
    <row r="67" spans="1:9" ht="12.75">
      <c r="A67" s="57"/>
      <c r="B67" s="6"/>
      <c r="C67" s="58"/>
      <c r="D67" s="12"/>
      <c r="E67" s="57"/>
      <c r="F67" s="6"/>
      <c r="G67" s="8"/>
      <c r="H67" s="7"/>
      <c r="I67" s="7"/>
    </row>
    <row r="68" spans="1:9" ht="12.75">
      <c r="A68" s="59" t="s">
        <v>1</v>
      </c>
      <c r="B68" s="60"/>
      <c r="C68" s="59" t="s">
        <v>11</v>
      </c>
      <c r="D68" s="60"/>
      <c r="E68" s="59" t="s">
        <v>10</v>
      </c>
      <c r="F68" s="60"/>
      <c r="G68" s="32" t="s">
        <v>14</v>
      </c>
      <c r="H68" s="32" t="s">
        <v>2</v>
      </c>
      <c r="I68" s="32" t="s">
        <v>0</v>
      </c>
    </row>
    <row r="69" spans="1:9" ht="12.75">
      <c r="A69" s="24">
        <v>0</v>
      </c>
      <c r="B69" s="25">
        <v>255</v>
      </c>
      <c r="C69" s="26" t="str">
        <f>_XLL.DEZINHEX(A69,2)</f>
        <v>00</v>
      </c>
      <c r="D69" s="27" t="str">
        <f>_XLL.DEZINHEX(B69,2)</f>
        <v>FF</v>
      </c>
      <c r="E69" s="28">
        <f>(A69/255)</f>
        <v>0</v>
      </c>
      <c r="F69" s="29">
        <f>(B69/255)</f>
        <v>1</v>
      </c>
      <c r="G69" s="30" t="s">
        <v>12</v>
      </c>
      <c r="H69" s="31" t="s">
        <v>28</v>
      </c>
      <c r="I69" s="31" t="s">
        <v>29</v>
      </c>
    </row>
    <row r="71" spans="1:9" ht="15">
      <c r="A71" s="21"/>
      <c r="B71" s="17"/>
      <c r="C71" s="22"/>
      <c r="D71" s="17"/>
      <c r="E71" s="23"/>
      <c r="F71" s="18"/>
      <c r="G71" s="19"/>
      <c r="H71" s="20" t="s">
        <v>78</v>
      </c>
      <c r="I71" s="20" t="s">
        <v>80</v>
      </c>
    </row>
    <row r="72" spans="1:9" ht="12.75">
      <c r="A72" s="57"/>
      <c r="B72" s="6"/>
      <c r="C72" s="58"/>
      <c r="D72" s="12"/>
      <c r="E72" s="57"/>
      <c r="F72" s="6"/>
      <c r="G72" s="8"/>
      <c r="H72" s="7"/>
      <c r="I72" s="7"/>
    </row>
    <row r="73" spans="1:9" ht="12.75">
      <c r="A73" s="59" t="s">
        <v>1</v>
      </c>
      <c r="B73" s="60"/>
      <c r="C73" s="59" t="s">
        <v>11</v>
      </c>
      <c r="D73" s="60"/>
      <c r="E73" s="59" t="s">
        <v>10</v>
      </c>
      <c r="F73" s="60"/>
      <c r="G73" s="32" t="s">
        <v>14</v>
      </c>
      <c r="H73" s="32" t="s">
        <v>2</v>
      </c>
      <c r="I73" s="32" t="s">
        <v>0</v>
      </c>
    </row>
    <row r="74" spans="1:9" ht="12.75">
      <c r="A74" s="24">
        <v>0</v>
      </c>
      <c r="B74" s="25">
        <v>255</v>
      </c>
      <c r="C74" s="26" t="str">
        <f>_XLL.DEZINHEX(A74,2)</f>
        <v>00</v>
      </c>
      <c r="D74" s="27" t="str">
        <f>_XLL.DEZINHEX(B74,2)</f>
        <v>FF</v>
      </c>
      <c r="E74" s="28">
        <f>(A74/255)</f>
        <v>0</v>
      </c>
      <c r="F74" s="29">
        <f>(B74/255)</f>
        <v>1</v>
      </c>
      <c r="G74" s="30" t="s">
        <v>12</v>
      </c>
      <c r="H74" s="31" t="s">
        <v>24</v>
      </c>
      <c r="I74" s="31" t="s">
        <v>25</v>
      </c>
    </row>
    <row r="75" spans="1:9" ht="12.75">
      <c r="A75" s="35"/>
      <c r="B75" s="36"/>
      <c r="C75" s="37"/>
      <c r="D75" s="38"/>
      <c r="E75" s="39"/>
      <c r="F75" s="40"/>
      <c r="G75" s="41"/>
      <c r="H75" s="42"/>
      <c r="I75" s="42"/>
    </row>
    <row r="76" spans="1:9" ht="15">
      <c r="A76" s="21"/>
      <c r="B76" s="17"/>
      <c r="C76" s="22"/>
      <c r="D76" s="17"/>
      <c r="E76" s="23"/>
      <c r="F76" s="18"/>
      <c r="G76" s="19"/>
      <c r="H76" s="20" t="s">
        <v>76</v>
      </c>
      <c r="I76" s="20" t="s">
        <v>81</v>
      </c>
    </row>
    <row r="77" spans="1:9" ht="12.75">
      <c r="A77" s="57"/>
      <c r="B77" s="6"/>
      <c r="C77" s="58"/>
      <c r="D77" s="12"/>
      <c r="E77" s="57"/>
      <c r="F77" s="6"/>
      <c r="G77" s="8"/>
      <c r="H77" s="7"/>
      <c r="I77" s="7"/>
    </row>
    <row r="78" spans="1:9" ht="12.75">
      <c r="A78" s="59" t="s">
        <v>1</v>
      </c>
      <c r="B78" s="60"/>
      <c r="C78" s="59" t="s">
        <v>11</v>
      </c>
      <c r="D78" s="60"/>
      <c r="E78" s="59" t="s">
        <v>10</v>
      </c>
      <c r="F78" s="60"/>
      <c r="G78" s="32" t="s">
        <v>14</v>
      </c>
      <c r="H78" s="32" t="s">
        <v>2</v>
      </c>
      <c r="I78" s="32" t="s">
        <v>0</v>
      </c>
    </row>
    <row r="79" spans="1:9" ht="12.75">
      <c r="A79" s="24">
        <v>0</v>
      </c>
      <c r="B79" s="25">
        <v>255</v>
      </c>
      <c r="C79" s="26" t="str">
        <f>_XLL.DEZINHEX(A79,2)</f>
        <v>00</v>
      </c>
      <c r="D79" s="27" t="str">
        <f>_XLL.DEZINHEX(B79,2)</f>
        <v>FF</v>
      </c>
      <c r="E79" s="28">
        <f>(A79/255)</f>
        <v>0</v>
      </c>
      <c r="F79" s="29">
        <f>(B79/255)</f>
        <v>1</v>
      </c>
      <c r="G79" s="30" t="s">
        <v>12</v>
      </c>
      <c r="H79" s="31" t="s">
        <v>26</v>
      </c>
      <c r="I79" s="31" t="s">
        <v>27</v>
      </c>
    </row>
    <row r="80" spans="1:9" ht="12.75">
      <c r="A80" s="57"/>
      <c r="B80" s="6"/>
      <c r="C80" s="58"/>
      <c r="D80" s="12"/>
      <c r="E80" s="57"/>
      <c r="F80" s="6"/>
      <c r="G80" s="8"/>
      <c r="H80" s="7"/>
      <c r="I80" s="7"/>
    </row>
    <row r="81" spans="1:9" ht="15">
      <c r="A81" s="21"/>
      <c r="B81" s="17"/>
      <c r="C81" s="22"/>
      <c r="D81" s="17"/>
      <c r="E81" s="23"/>
      <c r="F81" s="18"/>
      <c r="G81" s="19"/>
      <c r="H81" s="20" t="s">
        <v>77</v>
      </c>
      <c r="I81" s="13" t="s">
        <v>79</v>
      </c>
    </row>
    <row r="82" spans="1:9" ht="12.75">
      <c r="A82" s="57"/>
      <c r="B82" s="6"/>
      <c r="C82" s="58"/>
      <c r="D82" s="12"/>
      <c r="E82" s="57"/>
      <c r="F82" s="6"/>
      <c r="G82" s="8"/>
      <c r="H82" s="7"/>
      <c r="I82" s="7"/>
    </row>
    <row r="83" spans="1:9" ht="12.75">
      <c r="A83" s="59" t="s">
        <v>1</v>
      </c>
      <c r="B83" s="60"/>
      <c r="C83" s="59" t="s">
        <v>11</v>
      </c>
      <c r="D83" s="60"/>
      <c r="E83" s="59" t="s">
        <v>10</v>
      </c>
      <c r="F83" s="60"/>
      <c r="G83" s="32" t="s">
        <v>14</v>
      </c>
      <c r="H83" s="32" t="s">
        <v>2</v>
      </c>
      <c r="I83" s="32" t="s">
        <v>0</v>
      </c>
    </row>
    <row r="84" spans="1:9" ht="12.75">
      <c r="A84" s="24">
        <v>0</v>
      </c>
      <c r="B84" s="25">
        <v>255</v>
      </c>
      <c r="C84" s="26" t="str">
        <f>_XLL.DEZINHEX(A84,2)</f>
        <v>00</v>
      </c>
      <c r="D84" s="27" t="str">
        <f>_XLL.DEZINHEX(B84,2)</f>
        <v>FF</v>
      </c>
      <c r="E84" s="28">
        <f>(A84/255)</f>
        <v>0</v>
      </c>
      <c r="F84" s="29">
        <f>(B84/255)</f>
        <v>1</v>
      </c>
      <c r="G84" s="30" t="s">
        <v>12</v>
      </c>
      <c r="H84" s="31" t="s">
        <v>28</v>
      </c>
      <c r="I84" s="31" t="s">
        <v>29</v>
      </c>
    </row>
    <row r="86" spans="1:9" ht="15">
      <c r="A86" s="21"/>
      <c r="B86" s="17"/>
      <c r="C86" s="43"/>
      <c r="D86" s="44"/>
      <c r="E86" s="23"/>
      <c r="F86" s="18"/>
      <c r="G86" s="19"/>
      <c r="H86" s="20" t="s">
        <v>120</v>
      </c>
      <c r="I86" s="20" t="s">
        <v>166</v>
      </c>
    </row>
    <row r="87" spans="1:9" ht="15">
      <c r="A87" s="21"/>
      <c r="B87" s="17"/>
      <c r="C87" s="43"/>
      <c r="D87" s="44"/>
      <c r="E87" s="23"/>
      <c r="F87" s="18"/>
      <c r="G87" s="19"/>
      <c r="H87" s="20"/>
      <c r="I87" s="20"/>
    </row>
    <row r="88" spans="1:9" ht="12.75">
      <c r="A88" s="61" t="s">
        <v>1</v>
      </c>
      <c r="B88" s="62"/>
      <c r="C88" s="63" t="s">
        <v>11</v>
      </c>
      <c r="D88" s="64"/>
      <c r="E88" s="61" t="s">
        <v>10</v>
      </c>
      <c r="F88" s="62"/>
      <c r="G88" s="32" t="s">
        <v>14</v>
      </c>
      <c r="H88" s="32" t="s">
        <v>2</v>
      </c>
      <c r="I88" s="32" t="s">
        <v>0</v>
      </c>
    </row>
    <row r="89" spans="1:9" ht="12.75">
      <c r="A89" s="24">
        <v>0</v>
      </c>
      <c r="B89" s="25">
        <v>10</v>
      </c>
      <c r="C89" s="45" t="str">
        <f>_XLL.DEZINHEX(A89,2)</f>
        <v>00</v>
      </c>
      <c r="D89" s="46" t="str">
        <f>_XLL.DEZINHEX(B89,2)</f>
        <v>0A</v>
      </c>
      <c r="E89" s="28">
        <f>(A89/255)</f>
        <v>0</v>
      </c>
      <c r="F89" s="29">
        <f>(B89/255)</f>
        <v>0.0392156862745098</v>
      </c>
      <c r="G89" s="30" t="s">
        <v>12</v>
      </c>
      <c r="H89" s="31" t="s">
        <v>30</v>
      </c>
      <c r="I89" s="31" t="s">
        <v>30</v>
      </c>
    </row>
    <row r="90" spans="1:9" ht="12.75">
      <c r="A90" s="24">
        <v>11</v>
      </c>
      <c r="B90" s="25">
        <v>20</v>
      </c>
      <c r="C90" s="45" t="str">
        <f>_XLL.DEZINHEX(A90,2)</f>
        <v>0B</v>
      </c>
      <c r="D90" s="46" t="str">
        <f>_XLL.DEZINHEX(B90,2)</f>
        <v>14</v>
      </c>
      <c r="E90" s="28">
        <f aca="true" t="shared" si="0" ref="E90:F97">(A90/255)</f>
        <v>0.043137254901960784</v>
      </c>
      <c r="F90" s="29">
        <f t="shared" si="0"/>
        <v>0.0784313725490196</v>
      </c>
      <c r="G90" s="30" t="s">
        <v>12</v>
      </c>
      <c r="H90" s="31" t="s">
        <v>31</v>
      </c>
      <c r="I90" s="31" t="s">
        <v>32</v>
      </c>
    </row>
    <row r="91" spans="1:9" ht="12.75">
      <c r="A91" s="24">
        <v>21</v>
      </c>
      <c r="B91" s="25">
        <v>30</v>
      </c>
      <c r="C91" s="45" t="str">
        <f>_XLL.DEZINHEX(A91,2)</f>
        <v>15</v>
      </c>
      <c r="D91" s="46" t="str">
        <f>_XLL.DEZINHEX(B91,2)</f>
        <v>1E</v>
      </c>
      <c r="E91" s="28">
        <f t="shared" si="0"/>
        <v>0.08235294117647059</v>
      </c>
      <c r="F91" s="29">
        <f t="shared" si="0"/>
        <v>0.11764705882352941</v>
      </c>
      <c r="G91" s="30" t="s">
        <v>12</v>
      </c>
      <c r="H91" s="31" t="s">
        <v>33</v>
      </c>
      <c r="I91" s="31" t="s">
        <v>34</v>
      </c>
    </row>
    <row r="92" spans="1:9" ht="12.75">
      <c r="A92" s="24">
        <v>31</v>
      </c>
      <c r="B92" s="25">
        <v>40</v>
      </c>
      <c r="C92" s="45" t="str">
        <f>_XLL.DEZINHEX(A92,2)</f>
        <v>1F</v>
      </c>
      <c r="D92" s="46" t="str">
        <f>_XLL.DEZINHEX(B92,2)</f>
        <v>28</v>
      </c>
      <c r="E92" s="28">
        <f t="shared" si="0"/>
        <v>0.12156862745098039</v>
      </c>
      <c r="F92" s="29">
        <f t="shared" si="0"/>
        <v>0.1568627450980392</v>
      </c>
      <c r="G92" s="30" t="s">
        <v>12</v>
      </c>
      <c r="H92" s="31" t="s">
        <v>35</v>
      </c>
      <c r="I92" s="31" t="s">
        <v>36</v>
      </c>
    </row>
    <row r="93" spans="1:9" ht="12.75">
      <c r="A93" s="24">
        <v>41</v>
      </c>
      <c r="B93" s="25">
        <v>50</v>
      </c>
      <c r="C93" s="45" t="str">
        <f>_XLL.DEZINHEX(A93,2)</f>
        <v>29</v>
      </c>
      <c r="D93" s="46" t="str">
        <f>_XLL.DEZINHEX(B93,2)</f>
        <v>32</v>
      </c>
      <c r="E93" s="28">
        <f t="shared" si="0"/>
        <v>0.1607843137254902</v>
      </c>
      <c r="F93" s="29">
        <f t="shared" si="0"/>
        <v>0.19607843137254902</v>
      </c>
      <c r="G93" s="30" t="s">
        <v>12</v>
      </c>
      <c r="H93" s="31" t="s">
        <v>37</v>
      </c>
      <c r="I93" s="31" t="s">
        <v>38</v>
      </c>
    </row>
    <row r="94" spans="1:9" ht="12.75">
      <c r="A94" s="24">
        <v>51</v>
      </c>
      <c r="B94" s="25">
        <v>60</v>
      </c>
      <c r="C94" s="45" t="str">
        <f>_XLL.DEZINHEX(A94,2)</f>
        <v>33</v>
      </c>
      <c r="D94" s="46" t="str">
        <f>_XLL.DEZINHEX(B94,2)</f>
        <v>3C</v>
      </c>
      <c r="E94" s="28">
        <f t="shared" si="0"/>
        <v>0.2</v>
      </c>
      <c r="F94" s="29">
        <f t="shared" si="0"/>
        <v>0.23529411764705882</v>
      </c>
      <c r="G94" s="30" t="s">
        <v>12</v>
      </c>
      <c r="H94" s="31" t="s">
        <v>39</v>
      </c>
      <c r="I94" s="31" t="s">
        <v>40</v>
      </c>
    </row>
    <row r="95" spans="1:9" ht="12.75">
      <c r="A95" s="24">
        <v>61</v>
      </c>
      <c r="B95" s="25">
        <v>70</v>
      </c>
      <c r="C95" s="45" t="str">
        <f>_XLL.DEZINHEX(A95,2)</f>
        <v>3D</v>
      </c>
      <c r="D95" s="46" t="str">
        <f>_XLL.DEZINHEX(B95,2)</f>
        <v>46</v>
      </c>
      <c r="E95" s="28">
        <f t="shared" si="0"/>
        <v>0.23921568627450981</v>
      </c>
      <c r="F95" s="29">
        <f t="shared" si="0"/>
        <v>0.27450980392156865</v>
      </c>
      <c r="G95" s="30" t="s">
        <v>12</v>
      </c>
      <c r="H95" s="31" t="s">
        <v>41</v>
      </c>
      <c r="I95" s="31" t="s">
        <v>42</v>
      </c>
    </row>
    <row r="96" spans="1:9" ht="12.75">
      <c r="A96" s="24">
        <v>71</v>
      </c>
      <c r="B96" s="25">
        <v>80</v>
      </c>
      <c r="C96" s="45" t="str">
        <f>_XLL.DEZINHEX(A96,2)</f>
        <v>47</v>
      </c>
      <c r="D96" s="46" t="str">
        <f>_XLL.DEZINHEX(B96,2)</f>
        <v>50</v>
      </c>
      <c r="E96" s="28">
        <f t="shared" si="0"/>
        <v>0.2784313725490196</v>
      </c>
      <c r="F96" s="29">
        <f t="shared" si="0"/>
        <v>0.3137254901960784</v>
      </c>
      <c r="G96" s="30" t="s">
        <v>12</v>
      </c>
      <c r="H96" s="31" t="s">
        <v>82</v>
      </c>
      <c r="I96" s="31" t="s">
        <v>83</v>
      </c>
    </row>
    <row r="97" spans="1:9" ht="12.75">
      <c r="A97" s="24">
        <v>81</v>
      </c>
      <c r="B97" s="25">
        <v>90</v>
      </c>
      <c r="C97" s="45" t="str">
        <f>_XLL.DEZINHEX(A97,2)</f>
        <v>51</v>
      </c>
      <c r="D97" s="46" t="str">
        <f>_XLL.DEZINHEX(B97,2)</f>
        <v>5A</v>
      </c>
      <c r="E97" s="28">
        <f t="shared" si="0"/>
        <v>0.3176470588235294</v>
      </c>
      <c r="F97" s="29">
        <f t="shared" si="0"/>
        <v>0.35294117647058826</v>
      </c>
      <c r="G97" s="30" t="s">
        <v>12</v>
      </c>
      <c r="H97" s="31" t="s">
        <v>84</v>
      </c>
      <c r="I97" s="31" t="s">
        <v>85</v>
      </c>
    </row>
    <row r="98" spans="1:9" ht="12.75">
      <c r="A98" s="24">
        <v>91</v>
      </c>
      <c r="B98" s="25">
        <v>100</v>
      </c>
      <c r="C98" s="45" t="str">
        <f>_XLL.DEZINHEX(A98,2)</f>
        <v>5B</v>
      </c>
      <c r="D98" s="46" t="str">
        <f>_XLL.DEZINHEX(B98,2)</f>
        <v>64</v>
      </c>
      <c r="E98" s="28">
        <f aca="true" t="shared" si="1" ref="E98:E114">(A98/255)</f>
        <v>0.3568627450980392</v>
      </c>
      <c r="F98" s="29">
        <f aca="true" t="shared" si="2" ref="F98:F114">(B98/255)</f>
        <v>0.39215686274509803</v>
      </c>
      <c r="G98" s="30" t="s">
        <v>12</v>
      </c>
      <c r="H98" s="31" t="s">
        <v>86</v>
      </c>
      <c r="I98" s="31" t="s">
        <v>87</v>
      </c>
    </row>
    <row r="99" spans="1:9" ht="12.75">
      <c r="A99" s="24">
        <v>101</v>
      </c>
      <c r="B99" s="25">
        <v>110</v>
      </c>
      <c r="C99" s="45" t="str">
        <f>_XLL.DEZINHEX(A99,2)</f>
        <v>65</v>
      </c>
      <c r="D99" s="46" t="str">
        <f>_XLL.DEZINHEX(B99,2)</f>
        <v>6E</v>
      </c>
      <c r="E99" s="28">
        <f t="shared" si="1"/>
        <v>0.396078431372549</v>
      </c>
      <c r="F99" s="29">
        <f t="shared" si="2"/>
        <v>0.43137254901960786</v>
      </c>
      <c r="G99" s="30" t="s">
        <v>12</v>
      </c>
      <c r="H99" s="31" t="s">
        <v>88</v>
      </c>
      <c r="I99" s="31" t="s">
        <v>89</v>
      </c>
    </row>
    <row r="100" spans="1:9" ht="12.75">
      <c r="A100" s="24">
        <v>111</v>
      </c>
      <c r="B100" s="25">
        <v>120</v>
      </c>
      <c r="C100" s="45" t="str">
        <f>_XLL.DEZINHEX(A100,2)</f>
        <v>6F</v>
      </c>
      <c r="D100" s="46" t="str">
        <f>_XLL.DEZINHEX(B100,2)</f>
        <v>78</v>
      </c>
      <c r="E100" s="28">
        <f t="shared" si="1"/>
        <v>0.43529411764705883</v>
      </c>
      <c r="F100" s="29">
        <f t="shared" si="2"/>
        <v>0.47058823529411764</v>
      </c>
      <c r="G100" s="30" t="s">
        <v>12</v>
      </c>
      <c r="H100" s="31" t="s">
        <v>90</v>
      </c>
      <c r="I100" s="31" t="s">
        <v>91</v>
      </c>
    </row>
    <row r="101" spans="1:9" ht="12.75">
      <c r="A101" s="24">
        <v>121</v>
      </c>
      <c r="B101" s="25">
        <v>130</v>
      </c>
      <c r="C101" s="45" t="str">
        <f>_XLL.DEZINHEX(A101,2)</f>
        <v>79</v>
      </c>
      <c r="D101" s="46" t="str">
        <f>_XLL.DEZINHEX(B101,2)</f>
        <v>82</v>
      </c>
      <c r="E101" s="28">
        <f t="shared" si="1"/>
        <v>0.4745098039215686</v>
      </c>
      <c r="F101" s="29">
        <f t="shared" si="2"/>
        <v>0.5098039215686274</v>
      </c>
      <c r="G101" s="30" t="s">
        <v>12</v>
      </c>
      <c r="H101" s="31" t="s">
        <v>92</v>
      </c>
      <c r="I101" s="31" t="s">
        <v>93</v>
      </c>
    </row>
    <row r="102" spans="1:9" ht="12.75">
      <c r="A102" s="24">
        <v>131</v>
      </c>
      <c r="B102" s="25">
        <v>140</v>
      </c>
      <c r="C102" s="45" t="str">
        <f>_XLL.DEZINHEX(A102,2)</f>
        <v>83</v>
      </c>
      <c r="D102" s="46" t="str">
        <f>_XLL.DEZINHEX(B102,2)</f>
        <v>8C</v>
      </c>
      <c r="E102" s="28">
        <f t="shared" si="1"/>
        <v>0.5137254901960784</v>
      </c>
      <c r="F102" s="29">
        <f t="shared" si="2"/>
        <v>0.5490196078431373</v>
      </c>
      <c r="G102" s="30" t="s">
        <v>12</v>
      </c>
      <c r="H102" s="31" t="s">
        <v>94</v>
      </c>
      <c r="I102" s="31" t="s">
        <v>95</v>
      </c>
    </row>
    <row r="103" spans="1:9" ht="12.75">
      <c r="A103" s="24">
        <v>141</v>
      </c>
      <c r="B103" s="25">
        <v>150</v>
      </c>
      <c r="C103" s="45" t="str">
        <f>_XLL.DEZINHEX(A103,2)</f>
        <v>8D</v>
      </c>
      <c r="D103" s="46" t="str">
        <f>_XLL.DEZINHEX(B103,2)</f>
        <v>96</v>
      </c>
      <c r="E103" s="28">
        <f t="shared" si="1"/>
        <v>0.5529411764705883</v>
      </c>
      <c r="F103" s="29">
        <f t="shared" si="2"/>
        <v>0.5882352941176471</v>
      </c>
      <c r="G103" s="30" t="s">
        <v>12</v>
      </c>
      <c r="H103" s="31" t="s">
        <v>96</v>
      </c>
      <c r="I103" s="31" t="s">
        <v>97</v>
      </c>
    </row>
    <row r="104" spans="1:9" ht="12.75">
      <c r="A104" s="24">
        <v>151</v>
      </c>
      <c r="B104" s="25">
        <v>160</v>
      </c>
      <c r="C104" s="45" t="str">
        <f>_XLL.DEZINHEX(A104,2)</f>
        <v>97</v>
      </c>
      <c r="D104" s="46" t="str">
        <f>_XLL.DEZINHEX(B104,2)</f>
        <v>A0</v>
      </c>
      <c r="E104" s="28">
        <f t="shared" si="1"/>
        <v>0.592156862745098</v>
      </c>
      <c r="F104" s="29">
        <f t="shared" si="2"/>
        <v>0.6274509803921569</v>
      </c>
      <c r="G104" s="30" t="s">
        <v>12</v>
      </c>
      <c r="H104" s="31" t="s">
        <v>98</v>
      </c>
      <c r="I104" s="31" t="s">
        <v>99</v>
      </c>
    </row>
    <row r="105" spans="1:9" ht="12.75">
      <c r="A105" s="24">
        <v>161</v>
      </c>
      <c r="B105" s="25">
        <v>170</v>
      </c>
      <c r="C105" s="45" t="str">
        <f>_XLL.DEZINHEX(A105,2)</f>
        <v>A1</v>
      </c>
      <c r="D105" s="46" t="str">
        <f>_XLL.DEZINHEX(B105,2)</f>
        <v>AA</v>
      </c>
      <c r="E105" s="28">
        <f t="shared" si="1"/>
        <v>0.6313725490196078</v>
      </c>
      <c r="F105" s="29">
        <f t="shared" si="2"/>
        <v>0.6666666666666666</v>
      </c>
      <c r="G105" s="30" t="s">
        <v>12</v>
      </c>
      <c r="H105" s="31" t="s">
        <v>100</v>
      </c>
      <c r="I105" s="31" t="s">
        <v>101</v>
      </c>
    </row>
    <row r="106" spans="1:9" ht="12.75">
      <c r="A106" s="24">
        <v>171</v>
      </c>
      <c r="B106" s="25">
        <v>180</v>
      </c>
      <c r="C106" s="45" t="str">
        <f>_XLL.DEZINHEX(A106,2)</f>
        <v>AB</v>
      </c>
      <c r="D106" s="46" t="str">
        <f>_XLL.DEZINHEX(B106,2)</f>
        <v>B4</v>
      </c>
      <c r="E106" s="28">
        <f t="shared" si="1"/>
        <v>0.6705882352941176</v>
      </c>
      <c r="F106" s="29">
        <f t="shared" si="2"/>
        <v>0.7058823529411765</v>
      </c>
      <c r="G106" s="30" t="s">
        <v>12</v>
      </c>
      <c r="H106" s="31" t="s">
        <v>102</v>
      </c>
      <c r="I106" s="31" t="s">
        <v>103</v>
      </c>
    </row>
    <row r="107" spans="1:9" ht="12.75">
      <c r="A107" s="24">
        <v>181</v>
      </c>
      <c r="B107" s="25">
        <v>190</v>
      </c>
      <c r="C107" s="45" t="str">
        <f>_XLL.DEZINHEX(A107,2)</f>
        <v>B5</v>
      </c>
      <c r="D107" s="46" t="str">
        <f>_XLL.DEZINHEX(B107,2)</f>
        <v>BE</v>
      </c>
      <c r="E107" s="28">
        <f t="shared" si="1"/>
        <v>0.7098039215686275</v>
      </c>
      <c r="F107" s="29">
        <f t="shared" si="2"/>
        <v>0.7450980392156863</v>
      </c>
      <c r="G107" s="30" t="s">
        <v>12</v>
      </c>
      <c r="H107" s="31" t="s">
        <v>104</v>
      </c>
      <c r="I107" s="31" t="s">
        <v>105</v>
      </c>
    </row>
    <row r="108" spans="1:9" ht="12.75">
      <c r="A108" s="24">
        <v>191</v>
      </c>
      <c r="B108" s="25">
        <v>200</v>
      </c>
      <c r="C108" s="45" t="str">
        <f>_XLL.DEZINHEX(A108,2)</f>
        <v>BF</v>
      </c>
      <c r="D108" s="46" t="str">
        <f>_XLL.DEZINHEX(B108,2)</f>
        <v>C8</v>
      </c>
      <c r="E108" s="28">
        <f t="shared" si="1"/>
        <v>0.7490196078431373</v>
      </c>
      <c r="F108" s="29">
        <f t="shared" si="2"/>
        <v>0.7843137254901961</v>
      </c>
      <c r="G108" s="30" t="s">
        <v>12</v>
      </c>
      <c r="H108" s="31" t="s">
        <v>106</v>
      </c>
      <c r="I108" s="31" t="s">
        <v>107</v>
      </c>
    </row>
    <row r="109" spans="1:9" ht="12.75">
      <c r="A109" s="24">
        <v>201</v>
      </c>
      <c r="B109" s="25">
        <v>210</v>
      </c>
      <c r="C109" s="45" t="str">
        <f>_XLL.DEZINHEX(A109,2)</f>
        <v>C9</v>
      </c>
      <c r="D109" s="46" t="str">
        <f>_XLL.DEZINHEX(B109,2)</f>
        <v>D2</v>
      </c>
      <c r="E109" s="28">
        <f t="shared" si="1"/>
        <v>0.788235294117647</v>
      </c>
      <c r="F109" s="29">
        <f t="shared" si="2"/>
        <v>0.8235294117647058</v>
      </c>
      <c r="G109" s="30" t="s">
        <v>12</v>
      </c>
      <c r="H109" s="31" t="s">
        <v>108</v>
      </c>
      <c r="I109" s="31" t="s">
        <v>109</v>
      </c>
    </row>
    <row r="110" spans="1:9" ht="12.75">
      <c r="A110" s="24">
        <v>211</v>
      </c>
      <c r="B110" s="25">
        <v>220</v>
      </c>
      <c r="C110" s="45" t="str">
        <f>_XLL.DEZINHEX(A110,2)</f>
        <v>D3</v>
      </c>
      <c r="D110" s="46" t="str">
        <f>_XLL.DEZINHEX(B110,2)</f>
        <v>DC</v>
      </c>
      <c r="E110" s="28">
        <f t="shared" si="1"/>
        <v>0.8274509803921568</v>
      </c>
      <c r="F110" s="29">
        <f t="shared" si="2"/>
        <v>0.8627450980392157</v>
      </c>
      <c r="G110" s="30" t="s">
        <v>12</v>
      </c>
      <c r="H110" s="31" t="s">
        <v>110</v>
      </c>
      <c r="I110" s="31" t="s">
        <v>111</v>
      </c>
    </row>
    <row r="111" spans="1:9" ht="12.75">
      <c r="A111" s="24">
        <v>221</v>
      </c>
      <c r="B111" s="25">
        <v>230</v>
      </c>
      <c r="C111" s="45" t="str">
        <f>_XLL.DEZINHEX(A111,2)</f>
        <v>DD</v>
      </c>
      <c r="D111" s="46" t="str">
        <f>_XLL.DEZINHEX(B111,2)</f>
        <v>E6</v>
      </c>
      <c r="E111" s="28">
        <f t="shared" si="1"/>
        <v>0.8666666666666667</v>
      </c>
      <c r="F111" s="29">
        <f t="shared" si="2"/>
        <v>0.9019607843137255</v>
      </c>
      <c r="G111" s="30" t="s">
        <v>12</v>
      </c>
      <c r="H111" s="31" t="s">
        <v>112</v>
      </c>
      <c r="I111" s="31" t="s">
        <v>113</v>
      </c>
    </row>
    <row r="112" spans="1:9" ht="12.75">
      <c r="A112" s="24">
        <v>231</v>
      </c>
      <c r="B112" s="25">
        <v>240</v>
      </c>
      <c r="C112" s="45" t="str">
        <f>_XLL.DEZINHEX(A112,2)</f>
        <v>E7</v>
      </c>
      <c r="D112" s="46" t="str">
        <f>_XLL.DEZINHEX(B112,2)</f>
        <v>F0</v>
      </c>
      <c r="E112" s="28">
        <f t="shared" si="1"/>
        <v>0.9058823529411765</v>
      </c>
      <c r="F112" s="29">
        <f t="shared" si="2"/>
        <v>0.9411764705882353</v>
      </c>
      <c r="G112" s="30" t="s">
        <v>12</v>
      </c>
      <c r="H112" s="31" t="s">
        <v>114</v>
      </c>
      <c r="I112" s="31" t="s">
        <v>115</v>
      </c>
    </row>
    <row r="113" spans="1:9" ht="12.75">
      <c r="A113" s="24">
        <v>241</v>
      </c>
      <c r="B113" s="25">
        <v>250</v>
      </c>
      <c r="C113" s="45" t="str">
        <f>_XLL.DEZINHEX(A113,2)</f>
        <v>F1</v>
      </c>
      <c r="D113" s="46" t="str">
        <f>_XLL.DEZINHEX(B113,2)</f>
        <v>FA</v>
      </c>
      <c r="E113" s="28">
        <f t="shared" si="1"/>
        <v>0.9450980392156862</v>
      </c>
      <c r="F113" s="29">
        <f t="shared" si="2"/>
        <v>0.9803921568627451</v>
      </c>
      <c r="G113" s="30" t="s">
        <v>12</v>
      </c>
      <c r="H113" s="31" t="s">
        <v>116</v>
      </c>
      <c r="I113" s="31" t="s">
        <v>117</v>
      </c>
    </row>
    <row r="114" spans="1:9" ht="12.75">
      <c r="A114" s="24">
        <v>251</v>
      </c>
      <c r="B114" s="25">
        <v>255</v>
      </c>
      <c r="C114" s="45" t="str">
        <f>_XLL.DEZINHEX(A114,2)</f>
        <v>FB</v>
      </c>
      <c r="D114" s="46" t="str">
        <f>_XLL.DEZINHEX(B114,2)</f>
        <v>FF</v>
      </c>
      <c r="E114" s="28">
        <f t="shared" si="1"/>
        <v>0.984313725490196</v>
      </c>
      <c r="F114" s="29">
        <f t="shared" si="2"/>
        <v>1</v>
      </c>
      <c r="G114" s="30" t="s">
        <v>12</v>
      </c>
      <c r="H114" s="31" t="s">
        <v>118</v>
      </c>
      <c r="I114" s="31" t="s">
        <v>119</v>
      </c>
    </row>
    <row r="115" spans="1:9" ht="12.75">
      <c r="A115" s="35"/>
      <c r="B115" s="36"/>
      <c r="C115" s="37"/>
      <c r="D115" s="38"/>
      <c r="E115" s="39"/>
      <c r="F115" s="40"/>
      <c r="G115" s="41"/>
      <c r="H115" s="42"/>
      <c r="I115" s="42"/>
    </row>
    <row r="116" spans="1:9" ht="15">
      <c r="A116" s="21"/>
      <c r="B116" s="17"/>
      <c r="C116" s="22"/>
      <c r="D116" s="17"/>
      <c r="E116" s="23"/>
      <c r="F116" s="18"/>
      <c r="G116" s="19"/>
      <c r="H116" s="20" t="s">
        <v>171</v>
      </c>
      <c r="I116" s="20" t="s">
        <v>172</v>
      </c>
    </row>
    <row r="118" spans="1:9" ht="12.75">
      <c r="A118" s="59" t="s">
        <v>1</v>
      </c>
      <c r="B118" s="60"/>
      <c r="C118" s="59" t="s">
        <v>11</v>
      </c>
      <c r="D118" s="60"/>
      <c r="E118" s="59" t="s">
        <v>10</v>
      </c>
      <c r="F118" s="60"/>
      <c r="G118" s="32" t="s">
        <v>14</v>
      </c>
      <c r="H118" s="32" t="s">
        <v>2</v>
      </c>
      <c r="I118" s="32" t="s">
        <v>0</v>
      </c>
    </row>
    <row r="119" spans="1:9" ht="12.75">
      <c r="A119" s="24">
        <v>0</v>
      </c>
      <c r="B119" s="25">
        <v>20</v>
      </c>
      <c r="C119" s="26" t="str">
        <f>_XLL.DEZINHEX(A119,2)</f>
        <v>00</v>
      </c>
      <c r="D119" s="27" t="str">
        <f>_XLL.DEZINHEX(B119,2)</f>
        <v>14</v>
      </c>
      <c r="E119" s="28">
        <f aca="true" t="shared" si="3" ref="E119:F122">(A119/255)</f>
        <v>0</v>
      </c>
      <c r="F119" s="29">
        <f t="shared" si="3"/>
        <v>0.0784313725490196</v>
      </c>
      <c r="G119" s="30" t="s">
        <v>12</v>
      </c>
      <c r="H119" s="31" t="s">
        <v>30</v>
      </c>
      <c r="I119" s="31" t="s">
        <v>30</v>
      </c>
    </row>
    <row r="120" spans="1:9" ht="12.75">
      <c r="A120" s="24">
        <v>21</v>
      </c>
      <c r="B120" s="25">
        <v>30</v>
      </c>
      <c r="C120" s="26" t="str">
        <f>_XLL.DEZINHEX(A120,2)</f>
        <v>15</v>
      </c>
      <c r="D120" s="27" t="str">
        <f>_XLL.DEZINHEX(B120,2)</f>
        <v>1E</v>
      </c>
      <c r="E120" s="28">
        <f t="shared" si="3"/>
        <v>0.08235294117647059</v>
      </c>
      <c r="F120" s="29">
        <f t="shared" si="3"/>
        <v>0.11764705882352941</v>
      </c>
      <c r="G120" s="30" t="s">
        <v>12</v>
      </c>
      <c r="H120" s="31" t="s">
        <v>22</v>
      </c>
      <c r="I120" s="31" t="s">
        <v>22</v>
      </c>
    </row>
    <row r="121" spans="1:9" ht="12.75">
      <c r="A121" s="24">
        <v>31</v>
      </c>
      <c r="B121" s="25">
        <v>250</v>
      </c>
      <c r="C121" s="26" t="str">
        <f>_XLL.DEZINHEX(A121,2)</f>
        <v>1F</v>
      </c>
      <c r="D121" s="27" t="str">
        <f>_XLL.DEZINHEX(B121,2)</f>
        <v>FA</v>
      </c>
      <c r="E121" s="28">
        <f>(A121/255)</f>
        <v>0.12156862745098039</v>
      </c>
      <c r="F121" s="29">
        <f>(B121/255)</f>
        <v>0.9803921568627451</v>
      </c>
      <c r="G121" s="30" t="s">
        <v>13</v>
      </c>
      <c r="H121" s="31" t="s">
        <v>16</v>
      </c>
      <c r="I121" s="31" t="s">
        <v>17</v>
      </c>
    </row>
    <row r="122" spans="1:9" ht="12.75">
      <c r="A122" s="24">
        <v>251</v>
      </c>
      <c r="B122" s="25">
        <v>255</v>
      </c>
      <c r="C122" s="26" t="str">
        <f>_XLL.DEZINHEX(A122,2)</f>
        <v>FB</v>
      </c>
      <c r="D122" s="27" t="str">
        <f>_XLL.DEZINHEX(B122,2)</f>
        <v>FF</v>
      </c>
      <c r="E122" s="28">
        <f t="shared" si="3"/>
        <v>0.984313725490196</v>
      </c>
      <c r="F122" s="29">
        <f t="shared" si="3"/>
        <v>1</v>
      </c>
      <c r="G122" s="30" t="s">
        <v>12</v>
      </c>
      <c r="H122" s="31" t="s">
        <v>30</v>
      </c>
      <c r="I122" s="31" t="s">
        <v>30</v>
      </c>
    </row>
    <row r="124" spans="1:9" ht="15">
      <c r="A124" s="21"/>
      <c r="B124" s="17"/>
      <c r="C124" s="43"/>
      <c r="D124" s="44"/>
      <c r="E124" s="23"/>
      <c r="F124" s="18"/>
      <c r="G124" s="19"/>
      <c r="H124" s="20" t="s">
        <v>121</v>
      </c>
      <c r="I124" s="20" t="s">
        <v>122</v>
      </c>
    </row>
    <row r="125" spans="1:9" ht="15">
      <c r="A125" s="21"/>
      <c r="B125" s="17"/>
      <c r="C125" s="43"/>
      <c r="D125" s="44"/>
      <c r="E125" s="23"/>
      <c r="F125" s="18"/>
      <c r="G125" s="19"/>
      <c r="H125" s="20"/>
      <c r="I125" s="20"/>
    </row>
    <row r="126" spans="1:9" ht="12.75">
      <c r="A126" s="61" t="s">
        <v>1</v>
      </c>
      <c r="B126" s="62"/>
      <c r="C126" s="63" t="s">
        <v>11</v>
      </c>
      <c r="D126" s="64"/>
      <c r="E126" s="61" t="s">
        <v>10</v>
      </c>
      <c r="F126" s="62"/>
      <c r="G126" s="32" t="s">
        <v>14</v>
      </c>
      <c r="H126" s="32" t="s">
        <v>2</v>
      </c>
      <c r="I126" s="32" t="s">
        <v>0</v>
      </c>
    </row>
    <row r="127" spans="1:9" ht="12.75">
      <c r="A127" s="24">
        <v>0</v>
      </c>
      <c r="B127" s="25">
        <v>255</v>
      </c>
      <c r="C127" s="45" t="str">
        <f>_XLL.DEZINHEX(A127,2)</f>
        <v>00</v>
      </c>
      <c r="D127" s="46" t="str">
        <f>_XLL.DEZINHEX(B127,2)</f>
        <v>FF</v>
      </c>
      <c r="E127" s="28">
        <f>(A127/255)</f>
        <v>0</v>
      </c>
      <c r="F127" s="29">
        <f>(B127/255)</f>
        <v>1</v>
      </c>
      <c r="G127" s="30" t="s">
        <v>13</v>
      </c>
      <c r="H127" s="31" t="s">
        <v>19</v>
      </c>
      <c r="I127" s="31" t="s">
        <v>23</v>
      </c>
    </row>
    <row r="132" spans="1:9" ht="12.75">
      <c r="A132" s="49"/>
      <c r="B132" s="50"/>
      <c r="C132" s="51"/>
      <c r="D132" s="52"/>
      <c r="E132" s="53"/>
      <c r="F132" s="54"/>
      <c r="G132" s="55"/>
      <c r="H132" s="56"/>
      <c r="I132" s="56"/>
    </row>
    <row r="133" spans="1:9" ht="12.75">
      <c r="A133" s="49"/>
      <c r="B133" s="50"/>
      <c r="C133" s="51"/>
      <c r="D133" s="52"/>
      <c r="E133" s="53"/>
      <c r="F133" s="54"/>
      <c r="G133" s="55"/>
      <c r="H133" s="56"/>
      <c r="I133" s="56"/>
    </row>
    <row r="134" spans="1:9" ht="12.75">
      <c r="A134" s="49"/>
      <c r="B134" s="50"/>
      <c r="C134" s="51"/>
      <c r="D134" s="52"/>
      <c r="E134" s="53"/>
      <c r="F134" s="54"/>
      <c r="G134" s="55"/>
      <c r="H134" s="56"/>
      <c r="I134" s="56"/>
    </row>
    <row r="135" spans="1:9" ht="12.75">
      <c r="A135" s="49"/>
      <c r="B135" s="50"/>
      <c r="C135" s="51"/>
      <c r="D135" s="52"/>
      <c r="E135" s="53"/>
      <c r="F135" s="54"/>
      <c r="G135" s="55"/>
      <c r="H135" s="56"/>
      <c r="I135" s="56"/>
    </row>
    <row r="136" spans="1:9" ht="12.75">
      <c r="A136" s="49"/>
      <c r="B136" s="50"/>
      <c r="C136" s="51"/>
      <c r="D136" s="52"/>
      <c r="E136" s="53"/>
      <c r="F136" s="54"/>
      <c r="G136" s="55"/>
      <c r="H136" s="56"/>
      <c r="I136" s="56"/>
    </row>
    <row r="137" spans="1:9" ht="12.75">
      <c r="A137" s="49"/>
      <c r="B137" s="50"/>
      <c r="C137" s="51"/>
      <c r="D137" s="52"/>
      <c r="E137" s="53"/>
      <c r="F137" s="54"/>
      <c r="G137" s="55"/>
      <c r="H137" s="56"/>
      <c r="I137" s="56"/>
    </row>
    <row r="138" spans="1:9" ht="12.75">
      <c r="A138" s="49"/>
      <c r="B138" s="50"/>
      <c r="C138" s="51"/>
      <c r="D138" s="52"/>
      <c r="E138" s="53"/>
      <c r="F138" s="54"/>
      <c r="G138" s="55"/>
      <c r="H138" s="56"/>
      <c r="I138" s="56"/>
    </row>
    <row r="139" spans="1:9" ht="12.75">
      <c r="A139" s="49"/>
      <c r="B139" s="50"/>
      <c r="C139" s="51"/>
      <c r="D139" s="52"/>
      <c r="E139" s="53"/>
      <c r="F139" s="54"/>
      <c r="G139" s="55"/>
      <c r="H139" s="56"/>
      <c r="I139" s="56"/>
    </row>
    <row r="140" spans="1:9" ht="12.75">
      <c r="A140" s="35"/>
      <c r="B140" s="36"/>
      <c r="C140" s="37"/>
      <c r="D140" s="38"/>
      <c r="E140" s="39"/>
      <c r="F140" s="40"/>
      <c r="G140" s="41"/>
      <c r="H140" s="42"/>
      <c r="I140" s="42"/>
    </row>
    <row r="141" spans="1:9" ht="12.75">
      <c r="A141" s="35"/>
      <c r="B141" s="36"/>
      <c r="C141" s="37"/>
      <c r="D141" s="38"/>
      <c r="E141" s="39"/>
      <c r="F141" s="40"/>
      <c r="G141" s="41"/>
      <c r="H141" s="42"/>
      <c r="I141" s="42"/>
    </row>
  </sheetData>
  <mergeCells count="48">
    <mergeCell ref="A88:B88"/>
    <mergeCell ref="C88:D88"/>
    <mergeCell ref="E88:F88"/>
    <mergeCell ref="A118:B118"/>
    <mergeCell ref="C118:D118"/>
    <mergeCell ref="E118:F118"/>
    <mergeCell ref="A126:B126"/>
    <mergeCell ref="C126:D126"/>
    <mergeCell ref="E126:F126"/>
    <mergeCell ref="A23:B23"/>
    <mergeCell ref="C23:D23"/>
    <mergeCell ref="E23:F23"/>
    <mergeCell ref="A28:B28"/>
    <mergeCell ref="C28:D28"/>
    <mergeCell ref="E28:F28"/>
    <mergeCell ref="A33:B33"/>
    <mergeCell ref="C33:D33"/>
    <mergeCell ref="E33:F33"/>
    <mergeCell ref="A38:B38"/>
    <mergeCell ref="C38:D38"/>
    <mergeCell ref="E38:F38"/>
    <mergeCell ref="A43:B43"/>
    <mergeCell ref="C43:D43"/>
    <mergeCell ref="E43:F43"/>
    <mergeCell ref="A48:B48"/>
    <mergeCell ref="C48:D48"/>
    <mergeCell ref="E48:F48"/>
    <mergeCell ref="A53:B53"/>
    <mergeCell ref="C53:D53"/>
    <mergeCell ref="E53:F53"/>
    <mergeCell ref="A58:B58"/>
    <mergeCell ref="C58:D58"/>
    <mergeCell ref="E58:F58"/>
    <mergeCell ref="A63:B63"/>
    <mergeCell ref="C63:D63"/>
    <mergeCell ref="E63:F63"/>
    <mergeCell ref="A68:B68"/>
    <mergeCell ref="C68:D68"/>
    <mergeCell ref="E68:F68"/>
    <mergeCell ref="A83:B83"/>
    <mergeCell ref="C83:D83"/>
    <mergeCell ref="E83:F83"/>
    <mergeCell ref="A73:B73"/>
    <mergeCell ref="C73:D73"/>
    <mergeCell ref="E73:F73"/>
    <mergeCell ref="A78:B78"/>
    <mergeCell ref="C78:D78"/>
    <mergeCell ref="E78:F78"/>
  </mergeCells>
  <printOptions/>
  <pageMargins left="0.1" right="0.1" top="0.3937007874015748" bottom="0.3937007874015748" header="0.5118110236220472" footer="0.5118110236220472"/>
  <pageSetup fitToHeight="4" fitToWidth="2" horizontalDpi="1200" verticalDpi="1200" orientation="portrait" paperSize="9" r:id="rId1"/>
  <colBreaks count="1" manualBreakCount="1">
    <brk id="8" max="1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">
      <selection activeCell="A1" sqref="A1"/>
    </sheetView>
  </sheetViews>
  <sheetFormatPr defaultColWidth="11.421875" defaultRowHeight="12.75"/>
  <cols>
    <col min="1" max="1" width="3.8515625" style="9" customWidth="1"/>
    <col min="2" max="2" width="3.8515625" style="3" customWidth="1"/>
    <col min="3" max="3" width="3.8515625" style="10" customWidth="1"/>
    <col min="4" max="4" width="3.8515625" style="11" customWidth="1"/>
    <col min="5" max="5" width="5.7109375" style="9" customWidth="1"/>
    <col min="6" max="6" width="5.7109375" style="3" customWidth="1"/>
    <col min="7" max="7" width="5.140625" style="1" customWidth="1"/>
    <col min="8" max="8" width="67.00390625" style="5" customWidth="1"/>
    <col min="9" max="9" width="70.421875" style="5" customWidth="1"/>
    <col min="10" max="10" width="80.7109375" style="0" customWidth="1"/>
    <col min="11" max="11" width="90.7109375" style="0" customWidth="1"/>
  </cols>
  <sheetData>
    <row r="1" spans="1:5" ht="23.25">
      <c r="A1" s="2" t="s">
        <v>18</v>
      </c>
      <c r="C1" s="11"/>
      <c r="E1" s="3"/>
    </row>
    <row r="2" spans="1:5" ht="12.75">
      <c r="A2" s="3"/>
      <c r="C2" s="11"/>
      <c r="E2" s="3"/>
    </row>
    <row r="3" spans="1:9" ht="20.25">
      <c r="A3" s="47" t="s">
        <v>50</v>
      </c>
      <c r="B3" s="18"/>
      <c r="C3" s="17"/>
      <c r="D3" s="17"/>
      <c r="E3" s="18"/>
      <c r="F3" s="18"/>
      <c r="G3" s="19"/>
      <c r="H3" s="34"/>
      <c r="I3" s="34"/>
    </row>
    <row r="4" spans="1:9" ht="18">
      <c r="A4" s="48" t="s">
        <v>51</v>
      </c>
      <c r="B4" s="18"/>
      <c r="C4" s="17"/>
      <c r="D4" s="17"/>
      <c r="E4" s="18"/>
      <c r="F4" s="18"/>
      <c r="G4" s="19"/>
      <c r="H4" s="34"/>
      <c r="I4" s="34"/>
    </row>
    <row r="5" spans="1:9" ht="15">
      <c r="A5" s="3"/>
      <c r="C5" s="11"/>
      <c r="E5" s="3"/>
      <c r="H5" s="16" t="s">
        <v>123</v>
      </c>
      <c r="I5" s="16" t="s">
        <v>124</v>
      </c>
    </row>
    <row r="6" spans="1:5" ht="15.75">
      <c r="A6" s="4" t="s">
        <v>15</v>
      </c>
      <c r="C6" s="11"/>
      <c r="E6" s="3"/>
    </row>
    <row r="7" spans="1:9" ht="15.75">
      <c r="A7" s="4"/>
      <c r="C7" s="11"/>
      <c r="E7" s="3"/>
      <c r="H7" s="16" t="s">
        <v>46</v>
      </c>
      <c r="I7" s="13" t="s">
        <v>47</v>
      </c>
    </row>
    <row r="8" spans="1:9" ht="15.75">
      <c r="A8" s="4"/>
      <c r="C8" s="11"/>
      <c r="E8" s="3"/>
      <c r="H8" s="5" t="s">
        <v>7</v>
      </c>
      <c r="I8" s="5" t="s">
        <v>3</v>
      </c>
    </row>
    <row r="9" spans="1:9" ht="15.75">
      <c r="A9" s="4"/>
      <c r="C9" s="11"/>
      <c r="E9" s="3"/>
      <c r="H9" s="5" t="s">
        <v>45</v>
      </c>
      <c r="I9" s="5" t="s">
        <v>4</v>
      </c>
    </row>
    <row r="10" spans="1:9" ht="15.75">
      <c r="A10" s="4"/>
      <c r="C10" s="11"/>
      <c r="E10" s="3"/>
      <c r="H10" s="5" t="s">
        <v>8</v>
      </c>
      <c r="I10" s="5" t="s">
        <v>5</v>
      </c>
    </row>
    <row r="11" spans="1:5" ht="15.75">
      <c r="A11" s="4"/>
      <c r="C11" s="11"/>
      <c r="E11" s="3"/>
    </row>
    <row r="12" spans="1:9" ht="15.75">
      <c r="A12" s="4"/>
      <c r="C12" s="11"/>
      <c r="E12" s="3"/>
      <c r="H12" s="16" t="s">
        <v>48</v>
      </c>
      <c r="I12" s="13" t="s">
        <v>49</v>
      </c>
    </row>
    <row r="13" spans="1:9" ht="15.75">
      <c r="A13" s="4"/>
      <c r="C13" s="11"/>
      <c r="E13" s="3"/>
      <c r="H13" s="5" t="s">
        <v>9</v>
      </c>
      <c r="I13" s="5" t="s">
        <v>6</v>
      </c>
    </row>
    <row r="14" spans="1:9" ht="15.75">
      <c r="A14" s="4"/>
      <c r="C14" s="11"/>
      <c r="E14" s="3"/>
      <c r="H14" s="5" t="s">
        <v>45</v>
      </c>
      <c r="I14" s="5" t="s">
        <v>4</v>
      </c>
    </row>
    <row r="15" spans="1:9" ht="15.75">
      <c r="A15" s="4"/>
      <c r="C15" s="11"/>
      <c r="E15" s="3"/>
      <c r="H15" s="5" t="s">
        <v>8</v>
      </c>
      <c r="I15" s="5" t="s">
        <v>5</v>
      </c>
    </row>
    <row r="16" spans="1:7" ht="15">
      <c r="A16" s="13"/>
      <c r="B16" s="13"/>
      <c r="C16" s="33"/>
      <c r="D16" s="33"/>
      <c r="E16" s="14"/>
      <c r="F16" s="14"/>
      <c r="G16" s="15"/>
    </row>
    <row r="17" spans="1:9" ht="15">
      <c r="A17" s="13"/>
      <c r="B17" s="17"/>
      <c r="C17" s="17"/>
      <c r="D17" s="17"/>
      <c r="E17" s="18"/>
      <c r="F17" s="18"/>
      <c r="G17" s="19"/>
      <c r="H17" s="20" t="s">
        <v>129</v>
      </c>
      <c r="I17" s="20" t="s">
        <v>130</v>
      </c>
    </row>
    <row r="18" spans="1:9" ht="12.75">
      <c r="A18" s="6"/>
      <c r="B18" s="6"/>
      <c r="C18" s="12"/>
      <c r="D18" s="12"/>
      <c r="E18" s="6"/>
      <c r="F18" s="6"/>
      <c r="G18" s="8"/>
      <c r="H18" s="7"/>
      <c r="I18" s="7"/>
    </row>
    <row r="19" spans="1:9" ht="12.75">
      <c r="A19" s="59" t="s">
        <v>1</v>
      </c>
      <c r="B19" s="60"/>
      <c r="C19" s="59" t="s">
        <v>11</v>
      </c>
      <c r="D19" s="60"/>
      <c r="E19" s="59" t="s">
        <v>10</v>
      </c>
      <c r="F19" s="60"/>
      <c r="G19" s="32" t="s">
        <v>14</v>
      </c>
      <c r="H19" s="32" t="s">
        <v>2</v>
      </c>
      <c r="I19" s="32" t="s">
        <v>0</v>
      </c>
    </row>
    <row r="20" spans="1:9" ht="12.75">
      <c r="A20" s="24">
        <v>0</v>
      </c>
      <c r="B20" s="25">
        <v>255</v>
      </c>
      <c r="C20" s="26" t="str">
        <f>_XLL.DEZINHEX(A20,2)</f>
        <v>00</v>
      </c>
      <c r="D20" s="27" t="str">
        <f>_XLL.DEZINHEX(B20,2)</f>
        <v>FF</v>
      </c>
      <c r="E20" s="28">
        <f>(A20/255)</f>
        <v>0</v>
      </c>
      <c r="F20" s="29">
        <f>(B20/255)</f>
        <v>1</v>
      </c>
      <c r="G20" s="30" t="s">
        <v>13</v>
      </c>
      <c r="H20" s="31" t="s">
        <v>20</v>
      </c>
      <c r="I20" s="31" t="s">
        <v>21</v>
      </c>
    </row>
    <row r="22" spans="1:9" ht="15">
      <c r="A22" s="21"/>
      <c r="B22" s="17"/>
      <c r="C22" s="22"/>
      <c r="D22" s="17"/>
      <c r="E22" s="23"/>
      <c r="F22" s="18"/>
      <c r="G22" s="19"/>
      <c r="H22" s="20" t="s">
        <v>131</v>
      </c>
      <c r="I22" s="20" t="s">
        <v>132</v>
      </c>
    </row>
    <row r="23" spans="1:9" ht="12.75">
      <c r="A23" s="57"/>
      <c r="B23" s="6"/>
      <c r="C23" s="58"/>
      <c r="D23" s="12"/>
      <c r="E23" s="57"/>
      <c r="F23" s="6"/>
      <c r="G23" s="8"/>
      <c r="H23" s="7"/>
      <c r="I23" s="7"/>
    </row>
    <row r="24" spans="1:9" ht="12.75">
      <c r="A24" s="59" t="s">
        <v>1</v>
      </c>
      <c r="B24" s="60"/>
      <c r="C24" s="59" t="s">
        <v>11</v>
      </c>
      <c r="D24" s="60"/>
      <c r="E24" s="59" t="s">
        <v>10</v>
      </c>
      <c r="F24" s="60"/>
      <c r="G24" s="32" t="s">
        <v>14</v>
      </c>
      <c r="H24" s="32" t="s">
        <v>2</v>
      </c>
      <c r="I24" s="32" t="s">
        <v>0</v>
      </c>
    </row>
    <row r="25" spans="1:9" ht="12.75">
      <c r="A25" s="24">
        <v>0</v>
      </c>
      <c r="B25" s="25">
        <v>255</v>
      </c>
      <c r="C25" s="26" t="str">
        <f>_XLL.DEZINHEX(A25,2)</f>
        <v>00</v>
      </c>
      <c r="D25" s="27" t="str">
        <f>_XLL.DEZINHEX(B25,2)</f>
        <v>FF</v>
      </c>
      <c r="E25" s="28">
        <f>(A25/255)</f>
        <v>0</v>
      </c>
      <c r="F25" s="29">
        <f>(B25/255)</f>
        <v>1</v>
      </c>
      <c r="G25" s="30" t="s">
        <v>12</v>
      </c>
      <c r="H25" s="31" t="s">
        <v>24</v>
      </c>
      <c r="I25" s="31" t="s">
        <v>25</v>
      </c>
    </row>
    <row r="26" spans="1:9" ht="12.75">
      <c r="A26" s="35"/>
      <c r="B26" s="36"/>
      <c r="C26" s="37"/>
      <c r="D26" s="38"/>
      <c r="E26" s="39"/>
      <c r="F26" s="40"/>
      <c r="G26" s="41"/>
      <c r="H26" s="42"/>
      <c r="I26" s="42"/>
    </row>
    <row r="27" spans="1:9" ht="15">
      <c r="A27" s="21"/>
      <c r="B27" s="17"/>
      <c r="C27" s="22"/>
      <c r="D27" s="17"/>
      <c r="E27" s="23"/>
      <c r="F27" s="18"/>
      <c r="G27" s="19"/>
      <c r="H27" s="20" t="s">
        <v>133</v>
      </c>
      <c r="I27" s="20" t="s">
        <v>134</v>
      </c>
    </row>
    <row r="28" spans="1:9" ht="12.75">
      <c r="A28" s="57"/>
      <c r="B28" s="6"/>
      <c r="C28" s="58"/>
      <c r="D28" s="12"/>
      <c r="E28" s="57"/>
      <c r="F28" s="6"/>
      <c r="G28" s="8"/>
      <c r="H28" s="7"/>
      <c r="I28" s="7"/>
    </row>
    <row r="29" spans="1:9" ht="12.75">
      <c r="A29" s="59" t="s">
        <v>1</v>
      </c>
      <c r="B29" s="60"/>
      <c r="C29" s="59" t="s">
        <v>11</v>
      </c>
      <c r="D29" s="60"/>
      <c r="E29" s="59" t="s">
        <v>10</v>
      </c>
      <c r="F29" s="60"/>
      <c r="G29" s="32" t="s">
        <v>14</v>
      </c>
      <c r="H29" s="32" t="s">
        <v>2</v>
      </c>
      <c r="I29" s="32" t="s">
        <v>0</v>
      </c>
    </row>
    <row r="30" spans="1:9" ht="12.75">
      <c r="A30" s="24">
        <v>0</v>
      </c>
      <c r="B30" s="25">
        <v>255</v>
      </c>
      <c r="C30" s="26" t="str">
        <f>_XLL.DEZINHEX(A30,2)</f>
        <v>00</v>
      </c>
      <c r="D30" s="27" t="str">
        <f>_XLL.DEZINHEX(B30,2)</f>
        <v>FF</v>
      </c>
      <c r="E30" s="28">
        <f>(A30/255)</f>
        <v>0</v>
      </c>
      <c r="F30" s="29">
        <f>(B30/255)</f>
        <v>1</v>
      </c>
      <c r="G30" s="30" t="s">
        <v>12</v>
      </c>
      <c r="H30" s="31" t="s">
        <v>26</v>
      </c>
      <c r="I30" s="31" t="s">
        <v>27</v>
      </c>
    </row>
    <row r="31" spans="1:9" ht="12.75">
      <c r="A31" s="57"/>
      <c r="B31" s="6"/>
      <c r="C31" s="58"/>
      <c r="D31" s="12"/>
      <c r="E31" s="57"/>
      <c r="F31" s="6"/>
      <c r="G31" s="8"/>
      <c r="H31" s="7"/>
      <c r="I31" s="7"/>
    </row>
    <row r="32" spans="1:9" ht="15">
      <c r="A32" s="21"/>
      <c r="B32" s="17"/>
      <c r="C32" s="22"/>
      <c r="D32" s="17"/>
      <c r="E32" s="23"/>
      <c r="F32" s="18"/>
      <c r="G32" s="19"/>
      <c r="H32" s="20" t="s">
        <v>135</v>
      </c>
      <c r="I32" s="13" t="s">
        <v>136</v>
      </c>
    </row>
    <row r="33" spans="1:9" ht="12.75">
      <c r="A33" s="57"/>
      <c r="B33" s="6"/>
      <c r="C33" s="58"/>
      <c r="D33" s="12"/>
      <c r="E33" s="57"/>
      <c r="F33" s="6"/>
      <c r="G33" s="8"/>
      <c r="H33" s="7"/>
      <c r="I33" s="7"/>
    </row>
    <row r="34" spans="1:9" ht="12.75">
      <c r="A34" s="59" t="s">
        <v>1</v>
      </c>
      <c r="B34" s="60"/>
      <c r="C34" s="59" t="s">
        <v>11</v>
      </c>
      <c r="D34" s="60"/>
      <c r="E34" s="59" t="s">
        <v>10</v>
      </c>
      <c r="F34" s="60"/>
      <c r="G34" s="32" t="s">
        <v>14</v>
      </c>
      <c r="H34" s="32" t="s">
        <v>2</v>
      </c>
      <c r="I34" s="32" t="s">
        <v>0</v>
      </c>
    </row>
    <row r="35" spans="1:9" ht="12.75">
      <c r="A35" s="24">
        <v>0</v>
      </c>
      <c r="B35" s="25">
        <v>255</v>
      </c>
      <c r="C35" s="26" t="str">
        <f>_XLL.DEZINHEX(A35,2)</f>
        <v>00</v>
      </c>
      <c r="D35" s="27" t="str">
        <f>_XLL.DEZINHEX(B35,2)</f>
        <v>FF</v>
      </c>
      <c r="E35" s="28">
        <f>(A35/255)</f>
        <v>0</v>
      </c>
      <c r="F35" s="29">
        <f>(B35/255)</f>
        <v>1</v>
      </c>
      <c r="G35" s="30" t="s">
        <v>12</v>
      </c>
      <c r="H35" s="31" t="s">
        <v>28</v>
      </c>
      <c r="I35" s="31" t="s">
        <v>29</v>
      </c>
    </row>
    <row r="37" spans="1:9" ht="15">
      <c r="A37" s="21"/>
      <c r="B37" s="17"/>
      <c r="C37" s="22"/>
      <c r="D37" s="17"/>
      <c r="E37" s="23"/>
      <c r="F37" s="18"/>
      <c r="G37" s="19"/>
      <c r="H37" s="20" t="s">
        <v>137</v>
      </c>
      <c r="I37" s="20" t="s">
        <v>138</v>
      </c>
    </row>
    <row r="38" spans="1:9" ht="12.75">
      <c r="A38" s="57"/>
      <c r="B38" s="6"/>
      <c r="C38" s="58"/>
      <c r="D38" s="12"/>
      <c r="E38" s="57"/>
      <c r="F38" s="6"/>
      <c r="G38" s="8"/>
      <c r="H38" s="7"/>
      <c r="I38" s="7"/>
    </row>
    <row r="39" spans="1:9" ht="12.75">
      <c r="A39" s="59" t="s">
        <v>1</v>
      </c>
      <c r="B39" s="60"/>
      <c r="C39" s="59" t="s">
        <v>11</v>
      </c>
      <c r="D39" s="60"/>
      <c r="E39" s="59" t="s">
        <v>10</v>
      </c>
      <c r="F39" s="60"/>
      <c r="G39" s="32" t="s">
        <v>14</v>
      </c>
      <c r="H39" s="32" t="s">
        <v>2</v>
      </c>
      <c r="I39" s="32" t="s">
        <v>0</v>
      </c>
    </row>
    <row r="40" spans="1:9" ht="12.75">
      <c r="A40" s="24">
        <v>0</v>
      </c>
      <c r="B40" s="25">
        <v>255</v>
      </c>
      <c r="C40" s="26" t="str">
        <f>_XLL.DEZINHEX(A40,2)</f>
        <v>00</v>
      </c>
      <c r="D40" s="27" t="str">
        <f>_XLL.DEZINHEX(B40,2)</f>
        <v>FF</v>
      </c>
      <c r="E40" s="28">
        <f>(A40/255)</f>
        <v>0</v>
      </c>
      <c r="F40" s="29">
        <f>(B40/255)</f>
        <v>1</v>
      </c>
      <c r="G40" s="30" t="s">
        <v>12</v>
      </c>
      <c r="H40" s="31" t="s">
        <v>24</v>
      </c>
      <c r="I40" s="31" t="s">
        <v>25</v>
      </c>
    </row>
    <row r="41" spans="1:9" ht="12.75">
      <c r="A41" s="35"/>
      <c r="B41" s="36"/>
      <c r="C41" s="37"/>
      <c r="D41" s="38"/>
      <c r="E41" s="39"/>
      <c r="F41" s="40"/>
      <c r="G41" s="41"/>
      <c r="H41" s="42"/>
      <c r="I41" s="42"/>
    </row>
    <row r="42" spans="1:9" ht="15">
      <c r="A42" s="21"/>
      <c r="B42" s="17"/>
      <c r="C42" s="22"/>
      <c r="D42" s="17"/>
      <c r="E42" s="23"/>
      <c r="F42" s="18"/>
      <c r="G42" s="19"/>
      <c r="H42" s="20" t="s">
        <v>139</v>
      </c>
      <c r="I42" s="20" t="s">
        <v>140</v>
      </c>
    </row>
    <row r="43" spans="1:9" ht="12.75">
      <c r="A43" s="57"/>
      <c r="B43" s="6"/>
      <c r="C43" s="58"/>
      <c r="D43" s="12"/>
      <c r="E43" s="57"/>
      <c r="F43" s="6"/>
      <c r="G43" s="8"/>
      <c r="H43" s="7"/>
      <c r="I43" s="7"/>
    </row>
    <row r="44" spans="1:9" ht="12.75">
      <c r="A44" s="59" t="s">
        <v>1</v>
      </c>
      <c r="B44" s="60"/>
      <c r="C44" s="59" t="s">
        <v>11</v>
      </c>
      <c r="D44" s="60"/>
      <c r="E44" s="59" t="s">
        <v>10</v>
      </c>
      <c r="F44" s="60"/>
      <c r="G44" s="32" t="s">
        <v>14</v>
      </c>
      <c r="H44" s="32" t="s">
        <v>2</v>
      </c>
      <c r="I44" s="32" t="s">
        <v>0</v>
      </c>
    </row>
    <row r="45" spans="1:9" ht="12.75">
      <c r="A45" s="24">
        <v>0</v>
      </c>
      <c r="B45" s="25">
        <v>255</v>
      </c>
      <c r="C45" s="26" t="str">
        <f>_XLL.DEZINHEX(A45,2)</f>
        <v>00</v>
      </c>
      <c r="D45" s="27" t="str">
        <f>_XLL.DEZINHEX(B45,2)</f>
        <v>FF</v>
      </c>
      <c r="E45" s="28">
        <f>(A45/255)</f>
        <v>0</v>
      </c>
      <c r="F45" s="29">
        <f>(B45/255)</f>
        <v>1</v>
      </c>
      <c r="G45" s="30" t="s">
        <v>12</v>
      </c>
      <c r="H45" s="31" t="s">
        <v>26</v>
      </c>
      <c r="I45" s="31" t="s">
        <v>27</v>
      </c>
    </row>
    <row r="46" spans="1:9" ht="12.75">
      <c r="A46" s="57"/>
      <c r="B46" s="6"/>
      <c r="C46" s="58"/>
      <c r="D46" s="12"/>
      <c r="E46" s="57"/>
      <c r="F46" s="6"/>
      <c r="G46" s="8"/>
      <c r="H46" s="7"/>
      <c r="I46" s="7"/>
    </row>
    <row r="47" spans="1:9" ht="15">
      <c r="A47" s="21"/>
      <c r="B47" s="17"/>
      <c r="C47" s="22"/>
      <c r="D47" s="17"/>
      <c r="E47" s="23"/>
      <c r="F47" s="18"/>
      <c r="G47" s="19"/>
      <c r="H47" s="20" t="s">
        <v>141</v>
      </c>
      <c r="I47" s="13" t="s">
        <v>142</v>
      </c>
    </row>
    <row r="48" spans="1:9" ht="12.75">
      <c r="A48" s="57"/>
      <c r="B48" s="6"/>
      <c r="C48" s="58"/>
      <c r="D48" s="12"/>
      <c r="E48" s="57"/>
      <c r="F48" s="6"/>
      <c r="G48" s="8"/>
      <c r="H48" s="7"/>
      <c r="I48" s="7"/>
    </row>
    <row r="49" spans="1:9" ht="12.75">
      <c r="A49" s="59" t="s">
        <v>1</v>
      </c>
      <c r="B49" s="60"/>
      <c r="C49" s="59" t="s">
        <v>11</v>
      </c>
      <c r="D49" s="60"/>
      <c r="E49" s="59" t="s">
        <v>10</v>
      </c>
      <c r="F49" s="60"/>
      <c r="G49" s="32" t="s">
        <v>14</v>
      </c>
      <c r="H49" s="32" t="s">
        <v>2</v>
      </c>
      <c r="I49" s="32" t="s">
        <v>0</v>
      </c>
    </row>
    <row r="50" spans="1:9" ht="12.75">
      <c r="A50" s="24">
        <v>0</v>
      </c>
      <c r="B50" s="25">
        <v>255</v>
      </c>
      <c r="C50" s="26" t="str">
        <f>_XLL.DEZINHEX(A50,2)</f>
        <v>00</v>
      </c>
      <c r="D50" s="27" t="str">
        <f>_XLL.DEZINHEX(B50,2)</f>
        <v>FF</v>
      </c>
      <c r="E50" s="28">
        <f>(A50/255)</f>
        <v>0</v>
      </c>
      <c r="F50" s="29">
        <f>(B50/255)</f>
        <v>1</v>
      </c>
      <c r="G50" s="30" t="s">
        <v>12</v>
      </c>
      <c r="H50" s="31" t="s">
        <v>28</v>
      </c>
      <c r="I50" s="31" t="s">
        <v>29</v>
      </c>
    </row>
    <row r="52" spans="1:9" ht="15">
      <c r="A52" s="21"/>
      <c r="B52" s="17"/>
      <c r="C52" s="22"/>
      <c r="D52" s="17"/>
      <c r="E52" s="23"/>
      <c r="F52" s="18"/>
      <c r="G52" s="19"/>
      <c r="H52" s="20" t="s">
        <v>143</v>
      </c>
      <c r="I52" s="20" t="s">
        <v>144</v>
      </c>
    </row>
    <row r="53" spans="1:9" ht="12.75">
      <c r="A53" s="57"/>
      <c r="B53" s="6"/>
      <c r="C53" s="58"/>
      <c r="D53" s="12"/>
      <c r="E53" s="57"/>
      <c r="F53" s="6"/>
      <c r="G53" s="8"/>
      <c r="H53" s="7"/>
      <c r="I53" s="7"/>
    </row>
    <row r="54" spans="1:9" ht="12.75">
      <c r="A54" s="59" t="s">
        <v>1</v>
      </c>
      <c r="B54" s="60"/>
      <c r="C54" s="59" t="s">
        <v>11</v>
      </c>
      <c r="D54" s="60"/>
      <c r="E54" s="59" t="s">
        <v>10</v>
      </c>
      <c r="F54" s="60"/>
      <c r="G54" s="32" t="s">
        <v>14</v>
      </c>
      <c r="H54" s="32" t="s">
        <v>2</v>
      </c>
      <c r="I54" s="32" t="s">
        <v>0</v>
      </c>
    </row>
    <row r="55" spans="1:9" ht="12.75">
      <c r="A55" s="24">
        <v>0</v>
      </c>
      <c r="B55" s="25">
        <v>255</v>
      </c>
      <c r="C55" s="26" t="str">
        <f>_XLL.DEZINHEX(A55,2)</f>
        <v>00</v>
      </c>
      <c r="D55" s="27" t="str">
        <f>_XLL.DEZINHEX(B55,2)</f>
        <v>FF</v>
      </c>
      <c r="E55" s="28">
        <f>(A55/255)</f>
        <v>0</v>
      </c>
      <c r="F55" s="29">
        <f>(B55/255)</f>
        <v>1</v>
      </c>
      <c r="G55" s="30" t="s">
        <v>12</v>
      </c>
      <c r="H55" s="31" t="s">
        <v>24</v>
      </c>
      <c r="I55" s="31" t="s">
        <v>25</v>
      </c>
    </row>
    <row r="56" spans="1:9" ht="12.75">
      <c r="A56" s="35"/>
      <c r="B56" s="36"/>
      <c r="C56" s="37"/>
      <c r="D56" s="38"/>
      <c r="E56" s="39"/>
      <c r="F56" s="40"/>
      <c r="G56" s="41"/>
      <c r="H56" s="42"/>
      <c r="I56" s="42"/>
    </row>
    <row r="57" spans="1:9" ht="15">
      <c r="A57" s="21"/>
      <c r="B57" s="17"/>
      <c r="C57" s="22"/>
      <c r="D57" s="17"/>
      <c r="E57" s="23"/>
      <c r="F57" s="18"/>
      <c r="G57" s="19"/>
      <c r="H57" s="20" t="s">
        <v>146</v>
      </c>
      <c r="I57" s="20" t="s">
        <v>145</v>
      </c>
    </row>
    <row r="58" spans="1:9" ht="12.75">
      <c r="A58" s="57"/>
      <c r="B58" s="6"/>
      <c r="C58" s="58"/>
      <c r="D58" s="12"/>
      <c r="E58" s="57"/>
      <c r="F58" s="6"/>
      <c r="G58" s="8"/>
      <c r="H58" s="7"/>
      <c r="I58" s="7"/>
    </row>
    <row r="59" spans="1:9" ht="12.75">
      <c r="A59" s="59" t="s">
        <v>1</v>
      </c>
      <c r="B59" s="60"/>
      <c r="C59" s="59" t="s">
        <v>11</v>
      </c>
      <c r="D59" s="60"/>
      <c r="E59" s="59" t="s">
        <v>10</v>
      </c>
      <c r="F59" s="60"/>
      <c r="G59" s="32" t="s">
        <v>14</v>
      </c>
      <c r="H59" s="32" t="s">
        <v>2</v>
      </c>
      <c r="I59" s="32" t="s">
        <v>0</v>
      </c>
    </row>
    <row r="60" spans="1:9" ht="12.75">
      <c r="A60" s="24">
        <v>0</v>
      </c>
      <c r="B60" s="25">
        <v>255</v>
      </c>
      <c r="C60" s="26" t="str">
        <f>_XLL.DEZINHEX(A60,2)</f>
        <v>00</v>
      </c>
      <c r="D60" s="27" t="str">
        <f>_XLL.DEZINHEX(B60,2)</f>
        <v>FF</v>
      </c>
      <c r="E60" s="28">
        <f>(A60/255)</f>
        <v>0</v>
      </c>
      <c r="F60" s="29">
        <f>(B60/255)</f>
        <v>1</v>
      </c>
      <c r="G60" s="30" t="s">
        <v>12</v>
      </c>
      <c r="H60" s="31" t="s">
        <v>26</v>
      </c>
      <c r="I60" s="31" t="s">
        <v>27</v>
      </c>
    </row>
    <row r="61" spans="1:9" ht="12.75">
      <c r="A61" s="57"/>
      <c r="B61" s="6"/>
      <c r="C61" s="58"/>
      <c r="D61" s="12"/>
      <c r="E61" s="57"/>
      <c r="F61" s="6"/>
      <c r="G61" s="8"/>
      <c r="H61" s="7"/>
      <c r="I61" s="7"/>
    </row>
    <row r="62" spans="1:9" ht="15">
      <c r="A62" s="21"/>
      <c r="B62" s="17"/>
      <c r="C62" s="22"/>
      <c r="D62" s="17"/>
      <c r="E62" s="23"/>
      <c r="F62" s="18"/>
      <c r="G62" s="19"/>
      <c r="H62" s="20" t="s">
        <v>147</v>
      </c>
      <c r="I62" s="13" t="s">
        <v>148</v>
      </c>
    </row>
    <row r="63" spans="1:9" ht="12.75">
      <c r="A63" s="57"/>
      <c r="B63" s="6"/>
      <c r="C63" s="58"/>
      <c r="D63" s="12"/>
      <c r="E63" s="57"/>
      <c r="F63" s="6"/>
      <c r="G63" s="8"/>
      <c r="H63" s="7"/>
      <c r="I63" s="7"/>
    </row>
    <row r="64" spans="1:9" ht="12.75">
      <c r="A64" s="59" t="s">
        <v>1</v>
      </c>
      <c r="B64" s="60"/>
      <c r="C64" s="59" t="s">
        <v>11</v>
      </c>
      <c r="D64" s="60"/>
      <c r="E64" s="59" t="s">
        <v>10</v>
      </c>
      <c r="F64" s="60"/>
      <c r="G64" s="32" t="s">
        <v>14</v>
      </c>
      <c r="H64" s="32" t="s">
        <v>2</v>
      </c>
      <c r="I64" s="32" t="s">
        <v>0</v>
      </c>
    </row>
    <row r="65" spans="1:9" ht="12.75">
      <c r="A65" s="24">
        <v>0</v>
      </c>
      <c r="B65" s="25">
        <v>255</v>
      </c>
      <c r="C65" s="26" t="str">
        <f>_XLL.DEZINHEX(A65,2)</f>
        <v>00</v>
      </c>
      <c r="D65" s="27" t="str">
        <f>_XLL.DEZINHEX(B65,2)</f>
        <v>FF</v>
      </c>
      <c r="E65" s="28">
        <f>(A65/255)</f>
        <v>0</v>
      </c>
      <c r="F65" s="29">
        <f>(B65/255)</f>
        <v>1</v>
      </c>
      <c r="G65" s="30" t="s">
        <v>12</v>
      </c>
      <c r="H65" s="31" t="s">
        <v>28</v>
      </c>
      <c r="I65" s="31" t="s">
        <v>29</v>
      </c>
    </row>
    <row r="67" spans="1:9" ht="15">
      <c r="A67" s="21"/>
      <c r="B67" s="17"/>
      <c r="C67" s="22"/>
      <c r="D67" s="17"/>
      <c r="E67" s="23"/>
      <c r="F67" s="18"/>
      <c r="G67" s="19"/>
      <c r="H67" s="20" t="s">
        <v>149</v>
      </c>
      <c r="I67" s="20" t="s">
        <v>150</v>
      </c>
    </row>
    <row r="68" spans="1:9" ht="12.75">
      <c r="A68" s="57"/>
      <c r="B68" s="6"/>
      <c r="C68" s="58"/>
      <c r="D68" s="12"/>
      <c r="E68" s="57"/>
      <c r="F68" s="6"/>
      <c r="G68" s="8"/>
      <c r="H68" s="7"/>
      <c r="I68" s="7"/>
    </row>
    <row r="69" spans="1:9" ht="12.75">
      <c r="A69" s="59" t="s">
        <v>1</v>
      </c>
      <c r="B69" s="60"/>
      <c r="C69" s="59" t="s">
        <v>11</v>
      </c>
      <c r="D69" s="60"/>
      <c r="E69" s="59" t="s">
        <v>10</v>
      </c>
      <c r="F69" s="60"/>
      <c r="G69" s="32" t="s">
        <v>14</v>
      </c>
      <c r="H69" s="32" t="s">
        <v>2</v>
      </c>
      <c r="I69" s="32" t="s">
        <v>0</v>
      </c>
    </row>
    <row r="70" spans="1:9" ht="12.75">
      <c r="A70" s="24">
        <v>0</v>
      </c>
      <c r="B70" s="25">
        <v>255</v>
      </c>
      <c r="C70" s="26" t="str">
        <f>_XLL.DEZINHEX(A70,2)</f>
        <v>00</v>
      </c>
      <c r="D70" s="27" t="str">
        <f>_XLL.DEZINHEX(B70,2)</f>
        <v>FF</v>
      </c>
      <c r="E70" s="28">
        <f>(A70/255)</f>
        <v>0</v>
      </c>
      <c r="F70" s="29">
        <f>(B70/255)</f>
        <v>1</v>
      </c>
      <c r="G70" s="30" t="s">
        <v>12</v>
      </c>
      <c r="H70" s="31" t="s">
        <v>24</v>
      </c>
      <c r="I70" s="31" t="s">
        <v>25</v>
      </c>
    </row>
    <row r="71" spans="1:9" ht="12.75">
      <c r="A71" s="35"/>
      <c r="B71" s="36"/>
      <c r="C71" s="37"/>
      <c r="D71" s="38"/>
      <c r="E71" s="39"/>
      <c r="F71" s="40"/>
      <c r="G71" s="41"/>
      <c r="H71" s="42"/>
      <c r="I71" s="42"/>
    </row>
    <row r="72" spans="1:9" ht="15">
      <c r="A72" s="21"/>
      <c r="B72" s="17"/>
      <c r="C72" s="22"/>
      <c r="D72" s="17"/>
      <c r="E72" s="23"/>
      <c r="F72" s="18"/>
      <c r="G72" s="19"/>
      <c r="H72" s="20" t="s">
        <v>151</v>
      </c>
      <c r="I72" s="20" t="s">
        <v>152</v>
      </c>
    </row>
    <row r="73" spans="1:9" ht="12.75">
      <c r="A73" s="57"/>
      <c r="B73" s="6"/>
      <c r="C73" s="58"/>
      <c r="D73" s="12"/>
      <c r="E73" s="57"/>
      <c r="F73" s="6"/>
      <c r="G73" s="8"/>
      <c r="H73" s="7"/>
      <c r="I73" s="7"/>
    </row>
    <row r="74" spans="1:9" ht="12.75">
      <c r="A74" s="59" t="s">
        <v>1</v>
      </c>
      <c r="B74" s="60"/>
      <c r="C74" s="59" t="s">
        <v>11</v>
      </c>
      <c r="D74" s="60"/>
      <c r="E74" s="59" t="s">
        <v>10</v>
      </c>
      <c r="F74" s="60"/>
      <c r="G74" s="32" t="s">
        <v>14</v>
      </c>
      <c r="H74" s="32" t="s">
        <v>2</v>
      </c>
      <c r="I74" s="32" t="s">
        <v>0</v>
      </c>
    </row>
    <row r="75" spans="1:9" ht="12.75">
      <c r="A75" s="24">
        <v>0</v>
      </c>
      <c r="B75" s="25">
        <v>255</v>
      </c>
      <c r="C75" s="26" t="str">
        <f>_XLL.DEZINHEX(A75,2)</f>
        <v>00</v>
      </c>
      <c r="D75" s="27" t="str">
        <f>_XLL.DEZINHEX(B75,2)</f>
        <v>FF</v>
      </c>
      <c r="E75" s="28">
        <f>(A75/255)</f>
        <v>0</v>
      </c>
      <c r="F75" s="29">
        <f>(B75/255)</f>
        <v>1</v>
      </c>
      <c r="G75" s="30" t="s">
        <v>12</v>
      </c>
      <c r="H75" s="31" t="s">
        <v>26</v>
      </c>
      <c r="I75" s="31" t="s">
        <v>27</v>
      </c>
    </row>
    <row r="76" spans="1:9" ht="12.75">
      <c r="A76" s="57"/>
      <c r="B76" s="6"/>
      <c r="C76" s="58"/>
      <c r="D76" s="12"/>
      <c r="E76" s="57"/>
      <c r="F76" s="6"/>
      <c r="G76" s="8"/>
      <c r="H76" s="7"/>
      <c r="I76" s="7"/>
    </row>
    <row r="77" spans="1:9" ht="15">
      <c r="A77" s="21"/>
      <c r="B77" s="17"/>
      <c r="C77" s="22"/>
      <c r="D77" s="17"/>
      <c r="E77" s="23"/>
      <c r="F77" s="18"/>
      <c r="G77" s="19"/>
      <c r="H77" s="20" t="s">
        <v>153</v>
      </c>
      <c r="I77" s="13" t="s">
        <v>154</v>
      </c>
    </row>
    <row r="78" spans="1:9" ht="12.75">
      <c r="A78" s="57"/>
      <c r="B78" s="6"/>
      <c r="C78" s="58"/>
      <c r="D78" s="12"/>
      <c r="E78" s="57"/>
      <c r="F78" s="6"/>
      <c r="G78" s="8"/>
      <c r="H78" s="7"/>
      <c r="I78" s="7"/>
    </row>
    <row r="79" spans="1:9" ht="12.75">
      <c r="A79" s="59" t="s">
        <v>1</v>
      </c>
      <c r="B79" s="60"/>
      <c r="C79" s="59" t="s">
        <v>11</v>
      </c>
      <c r="D79" s="60"/>
      <c r="E79" s="59" t="s">
        <v>10</v>
      </c>
      <c r="F79" s="60"/>
      <c r="G79" s="32" t="s">
        <v>14</v>
      </c>
      <c r="H79" s="32" t="s">
        <v>2</v>
      </c>
      <c r="I79" s="32" t="s">
        <v>0</v>
      </c>
    </row>
    <row r="80" spans="1:9" ht="12.75">
      <c r="A80" s="24">
        <v>0</v>
      </c>
      <c r="B80" s="25">
        <v>255</v>
      </c>
      <c r="C80" s="26" t="str">
        <f>_XLL.DEZINHEX(A80,2)</f>
        <v>00</v>
      </c>
      <c r="D80" s="27" t="str">
        <f>_XLL.DEZINHEX(B80,2)</f>
        <v>FF</v>
      </c>
      <c r="E80" s="28">
        <f>(A80/255)</f>
        <v>0</v>
      </c>
      <c r="F80" s="29">
        <f>(B80/255)</f>
        <v>1</v>
      </c>
      <c r="G80" s="30" t="s">
        <v>12</v>
      </c>
      <c r="H80" s="31" t="s">
        <v>28</v>
      </c>
      <c r="I80" s="31" t="s">
        <v>29</v>
      </c>
    </row>
    <row r="82" spans="1:9" ht="15">
      <c r="A82" s="21"/>
      <c r="B82" s="17"/>
      <c r="C82" s="43"/>
      <c r="D82" s="44"/>
      <c r="E82" s="23"/>
      <c r="F82" s="18"/>
      <c r="G82" s="19"/>
      <c r="H82" s="20" t="s">
        <v>155</v>
      </c>
      <c r="I82" s="20" t="s">
        <v>167</v>
      </c>
    </row>
    <row r="83" spans="1:9" ht="15">
      <c r="A83" s="21"/>
      <c r="B83" s="17"/>
      <c r="C83" s="43"/>
      <c r="D83" s="44"/>
      <c r="E83" s="23"/>
      <c r="F83" s="18"/>
      <c r="G83" s="19"/>
      <c r="H83" s="20"/>
      <c r="I83" s="20"/>
    </row>
    <row r="84" spans="1:9" ht="12.75">
      <c r="A84" s="61" t="s">
        <v>1</v>
      </c>
      <c r="B84" s="62"/>
      <c r="C84" s="63" t="s">
        <v>11</v>
      </c>
      <c r="D84" s="64"/>
      <c r="E84" s="61" t="s">
        <v>10</v>
      </c>
      <c r="F84" s="62"/>
      <c r="G84" s="32" t="s">
        <v>14</v>
      </c>
      <c r="H84" s="32" t="s">
        <v>2</v>
      </c>
      <c r="I84" s="32" t="s">
        <v>0</v>
      </c>
    </row>
    <row r="85" spans="1:9" ht="12.75">
      <c r="A85" s="24">
        <v>0</v>
      </c>
      <c r="B85" s="25">
        <v>10</v>
      </c>
      <c r="C85" s="45" t="str">
        <f>_XLL.DEZINHEX(A85,2)</f>
        <v>00</v>
      </c>
      <c r="D85" s="46" t="str">
        <f>_XLL.DEZINHEX(B85,2)</f>
        <v>0A</v>
      </c>
      <c r="E85" s="28">
        <f>(A85/255)</f>
        <v>0</v>
      </c>
      <c r="F85" s="29">
        <f>(B85/255)</f>
        <v>0.0392156862745098</v>
      </c>
      <c r="G85" s="30" t="s">
        <v>12</v>
      </c>
      <c r="H85" s="31" t="s">
        <v>30</v>
      </c>
      <c r="I85" s="31" t="s">
        <v>30</v>
      </c>
    </row>
    <row r="86" spans="1:9" ht="12.75">
      <c r="A86" s="24">
        <v>11</v>
      </c>
      <c r="B86" s="25">
        <v>20</v>
      </c>
      <c r="C86" s="45" t="str">
        <f>_XLL.DEZINHEX(A86,2)</f>
        <v>0B</v>
      </c>
      <c r="D86" s="46" t="str">
        <f>_XLL.DEZINHEX(B86,2)</f>
        <v>14</v>
      </c>
      <c r="E86" s="28">
        <f aca="true" t="shared" si="0" ref="E86:F101">(A86/255)</f>
        <v>0.043137254901960784</v>
      </c>
      <c r="F86" s="29">
        <f t="shared" si="0"/>
        <v>0.0784313725490196</v>
      </c>
      <c r="G86" s="30" t="s">
        <v>12</v>
      </c>
      <c r="H86" s="31" t="s">
        <v>31</v>
      </c>
      <c r="I86" s="31" t="s">
        <v>32</v>
      </c>
    </row>
    <row r="87" spans="1:9" ht="12.75">
      <c r="A87" s="24">
        <v>21</v>
      </c>
      <c r="B87" s="25">
        <v>30</v>
      </c>
      <c r="C87" s="45" t="str">
        <f>_XLL.DEZINHEX(A87,2)</f>
        <v>15</v>
      </c>
      <c r="D87" s="46" t="str">
        <f>_XLL.DEZINHEX(B87,2)</f>
        <v>1E</v>
      </c>
      <c r="E87" s="28">
        <f t="shared" si="0"/>
        <v>0.08235294117647059</v>
      </c>
      <c r="F87" s="29">
        <f t="shared" si="0"/>
        <v>0.11764705882352941</v>
      </c>
      <c r="G87" s="30" t="s">
        <v>12</v>
      </c>
      <c r="H87" s="31" t="s">
        <v>33</v>
      </c>
      <c r="I87" s="31" t="s">
        <v>34</v>
      </c>
    </row>
    <row r="88" spans="1:9" ht="12.75">
      <c r="A88" s="24">
        <v>31</v>
      </c>
      <c r="B88" s="25">
        <v>40</v>
      </c>
      <c r="C88" s="45" t="str">
        <f>_XLL.DEZINHEX(A88,2)</f>
        <v>1F</v>
      </c>
      <c r="D88" s="46" t="str">
        <f>_XLL.DEZINHEX(B88,2)</f>
        <v>28</v>
      </c>
      <c r="E88" s="28">
        <f t="shared" si="0"/>
        <v>0.12156862745098039</v>
      </c>
      <c r="F88" s="29">
        <f t="shared" si="0"/>
        <v>0.1568627450980392</v>
      </c>
      <c r="G88" s="30" t="s">
        <v>12</v>
      </c>
      <c r="H88" s="31" t="s">
        <v>35</v>
      </c>
      <c r="I88" s="31" t="s">
        <v>36</v>
      </c>
    </row>
    <row r="89" spans="1:9" ht="12.75">
      <c r="A89" s="24">
        <v>41</v>
      </c>
      <c r="B89" s="25">
        <v>50</v>
      </c>
      <c r="C89" s="45" t="str">
        <f>_XLL.DEZINHEX(A89,2)</f>
        <v>29</v>
      </c>
      <c r="D89" s="46" t="str">
        <f>_XLL.DEZINHEX(B89,2)</f>
        <v>32</v>
      </c>
      <c r="E89" s="28">
        <f t="shared" si="0"/>
        <v>0.1607843137254902</v>
      </c>
      <c r="F89" s="29">
        <f t="shared" si="0"/>
        <v>0.19607843137254902</v>
      </c>
      <c r="G89" s="30" t="s">
        <v>12</v>
      </c>
      <c r="H89" s="31" t="s">
        <v>37</v>
      </c>
      <c r="I89" s="31" t="s">
        <v>38</v>
      </c>
    </row>
    <row r="90" spans="1:9" ht="12.75">
      <c r="A90" s="24">
        <v>51</v>
      </c>
      <c r="B90" s="25">
        <v>60</v>
      </c>
      <c r="C90" s="45" t="str">
        <f>_XLL.DEZINHEX(A90,2)</f>
        <v>33</v>
      </c>
      <c r="D90" s="46" t="str">
        <f>_XLL.DEZINHEX(B90,2)</f>
        <v>3C</v>
      </c>
      <c r="E90" s="28">
        <f t="shared" si="0"/>
        <v>0.2</v>
      </c>
      <c r="F90" s="29">
        <f t="shared" si="0"/>
        <v>0.23529411764705882</v>
      </c>
      <c r="G90" s="30" t="s">
        <v>12</v>
      </c>
      <c r="H90" s="31" t="s">
        <v>39</v>
      </c>
      <c r="I90" s="31" t="s">
        <v>40</v>
      </c>
    </row>
    <row r="91" spans="1:9" ht="12.75">
      <c r="A91" s="24">
        <v>61</v>
      </c>
      <c r="B91" s="25">
        <v>70</v>
      </c>
      <c r="C91" s="45" t="str">
        <f>_XLL.DEZINHEX(A91,2)</f>
        <v>3D</v>
      </c>
      <c r="D91" s="46" t="str">
        <f>_XLL.DEZINHEX(B91,2)</f>
        <v>46</v>
      </c>
      <c r="E91" s="28">
        <f t="shared" si="0"/>
        <v>0.23921568627450981</v>
      </c>
      <c r="F91" s="29">
        <f t="shared" si="0"/>
        <v>0.27450980392156865</v>
      </c>
      <c r="G91" s="30" t="s">
        <v>12</v>
      </c>
      <c r="H91" s="31" t="s">
        <v>41</v>
      </c>
      <c r="I91" s="31" t="s">
        <v>42</v>
      </c>
    </row>
    <row r="92" spans="1:9" ht="12.75">
      <c r="A92" s="24">
        <v>71</v>
      </c>
      <c r="B92" s="25">
        <v>80</v>
      </c>
      <c r="C92" s="45" t="str">
        <f>_XLL.DEZINHEX(A92,2)</f>
        <v>47</v>
      </c>
      <c r="D92" s="46" t="str">
        <f>_XLL.DEZINHEX(B92,2)</f>
        <v>50</v>
      </c>
      <c r="E92" s="28">
        <f t="shared" si="0"/>
        <v>0.2784313725490196</v>
      </c>
      <c r="F92" s="29">
        <f t="shared" si="0"/>
        <v>0.3137254901960784</v>
      </c>
      <c r="G92" s="30" t="s">
        <v>12</v>
      </c>
      <c r="H92" s="31" t="s">
        <v>82</v>
      </c>
      <c r="I92" s="31" t="s">
        <v>83</v>
      </c>
    </row>
    <row r="93" spans="1:9" ht="12.75">
      <c r="A93" s="24">
        <v>81</v>
      </c>
      <c r="B93" s="25">
        <v>90</v>
      </c>
      <c r="C93" s="45" t="str">
        <f>_XLL.DEZINHEX(A93,2)</f>
        <v>51</v>
      </c>
      <c r="D93" s="46" t="str">
        <f>_XLL.DEZINHEX(B93,2)</f>
        <v>5A</v>
      </c>
      <c r="E93" s="28">
        <f t="shared" si="0"/>
        <v>0.3176470588235294</v>
      </c>
      <c r="F93" s="29">
        <f t="shared" si="0"/>
        <v>0.35294117647058826</v>
      </c>
      <c r="G93" s="30" t="s">
        <v>12</v>
      </c>
      <c r="H93" s="31" t="s">
        <v>84</v>
      </c>
      <c r="I93" s="31" t="s">
        <v>85</v>
      </c>
    </row>
    <row r="94" spans="1:9" ht="12.75">
      <c r="A94" s="24">
        <v>91</v>
      </c>
      <c r="B94" s="25">
        <v>100</v>
      </c>
      <c r="C94" s="45" t="str">
        <f>_XLL.DEZINHEX(A94,2)</f>
        <v>5B</v>
      </c>
      <c r="D94" s="46" t="str">
        <f>_XLL.DEZINHEX(B94,2)</f>
        <v>64</v>
      </c>
      <c r="E94" s="28">
        <f t="shared" si="0"/>
        <v>0.3568627450980392</v>
      </c>
      <c r="F94" s="29">
        <f t="shared" si="0"/>
        <v>0.39215686274509803</v>
      </c>
      <c r="G94" s="30" t="s">
        <v>12</v>
      </c>
      <c r="H94" s="31" t="s">
        <v>86</v>
      </c>
      <c r="I94" s="31" t="s">
        <v>87</v>
      </c>
    </row>
    <row r="95" spans="1:9" ht="12.75">
      <c r="A95" s="24">
        <v>101</v>
      </c>
      <c r="B95" s="25">
        <v>110</v>
      </c>
      <c r="C95" s="45" t="str">
        <f>_XLL.DEZINHEX(A95,2)</f>
        <v>65</v>
      </c>
      <c r="D95" s="46" t="str">
        <f>_XLL.DEZINHEX(B95,2)</f>
        <v>6E</v>
      </c>
      <c r="E95" s="28">
        <f t="shared" si="0"/>
        <v>0.396078431372549</v>
      </c>
      <c r="F95" s="29">
        <f t="shared" si="0"/>
        <v>0.43137254901960786</v>
      </c>
      <c r="G95" s="30" t="s">
        <v>12</v>
      </c>
      <c r="H95" s="31" t="s">
        <v>88</v>
      </c>
      <c r="I95" s="31" t="s">
        <v>89</v>
      </c>
    </row>
    <row r="96" spans="1:9" ht="12.75">
      <c r="A96" s="24">
        <v>111</v>
      </c>
      <c r="B96" s="25">
        <v>120</v>
      </c>
      <c r="C96" s="45" t="str">
        <f>_XLL.DEZINHEX(A96,2)</f>
        <v>6F</v>
      </c>
      <c r="D96" s="46" t="str">
        <f>_XLL.DEZINHEX(B96,2)</f>
        <v>78</v>
      </c>
      <c r="E96" s="28">
        <f t="shared" si="0"/>
        <v>0.43529411764705883</v>
      </c>
      <c r="F96" s="29">
        <f t="shared" si="0"/>
        <v>0.47058823529411764</v>
      </c>
      <c r="G96" s="30" t="s">
        <v>12</v>
      </c>
      <c r="H96" s="31" t="s">
        <v>90</v>
      </c>
      <c r="I96" s="31" t="s">
        <v>91</v>
      </c>
    </row>
    <row r="97" spans="1:9" ht="12.75">
      <c r="A97" s="24">
        <v>121</v>
      </c>
      <c r="B97" s="25">
        <v>130</v>
      </c>
      <c r="C97" s="45" t="str">
        <f>_XLL.DEZINHEX(A97,2)</f>
        <v>79</v>
      </c>
      <c r="D97" s="46" t="str">
        <f>_XLL.DEZINHEX(B97,2)</f>
        <v>82</v>
      </c>
      <c r="E97" s="28">
        <f t="shared" si="0"/>
        <v>0.4745098039215686</v>
      </c>
      <c r="F97" s="29">
        <f t="shared" si="0"/>
        <v>0.5098039215686274</v>
      </c>
      <c r="G97" s="30" t="s">
        <v>12</v>
      </c>
      <c r="H97" s="31" t="s">
        <v>92</v>
      </c>
      <c r="I97" s="31" t="s">
        <v>93</v>
      </c>
    </row>
    <row r="98" spans="1:9" ht="12.75">
      <c r="A98" s="24">
        <v>131</v>
      </c>
      <c r="B98" s="25">
        <v>140</v>
      </c>
      <c r="C98" s="45" t="str">
        <f>_XLL.DEZINHEX(A98,2)</f>
        <v>83</v>
      </c>
      <c r="D98" s="46" t="str">
        <f>_XLL.DEZINHEX(B98,2)</f>
        <v>8C</v>
      </c>
      <c r="E98" s="28">
        <f t="shared" si="0"/>
        <v>0.5137254901960784</v>
      </c>
      <c r="F98" s="29">
        <f t="shared" si="0"/>
        <v>0.5490196078431373</v>
      </c>
      <c r="G98" s="30" t="s">
        <v>12</v>
      </c>
      <c r="H98" s="31" t="s">
        <v>94</v>
      </c>
      <c r="I98" s="31" t="s">
        <v>95</v>
      </c>
    </row>
    <row r="99" spans="1:9" ht="12.75">
      <c r="A99" s="24">
        <v>141</v>
      </c>
      <c r="B99" s="25">
        <v>150</v>
      </c>
      <c r="C99" s="45" t="str">
        <f>_XLL.DEZINHEX(A99,2)</f>
        <v>8D</v>
      </c>
      <c r="D99" s="46" t="str">
        <f>_XLL.DEZINHEX(B99,2)</f>
        <v>96</v>
      </c>
      <c r="E99" s="28">
        <f t="shared" si="0"/>
        <v>0.5529411764705883</v>
      </c>
      <c r="F99" s="29">
        <f t="shared" si="0"/>
        <v>0.5882352941176471</v>
      </c>
      <c r="G99" s="30" t="s">
        <v>12</v>
      </c>
      <c r="H99" s="31" t="s">
        <v>96</v>
      </c>
      <c r="I99" s="31" t="s">
        <v>97</v>
      </c>
    </row>
    <row r="100" spans="1:9" ht="12.75">
      <c r="A100" s="24">
        <v>151</v>
      </c>
      <c r="B100" s="25">
        <v>160</v>
      </c>
      <c r="C100" s="45" t="str">
        <f>_XLL.DEZINHEX(A100,2)</f>
        <v>97</v>
      </c>
      <c r="D100" s="46" t="str">
        <f>_XLL.DEZINHEX(B100,2)</f>
        <v>A0</v>
      </c>
      <c r="E100" s="28">
        <f t="shared" si="0"/>
        <v>0.592156862745098</v>
      </c>
      <c r="F100" s="29">
        <f t="shared" si="0"/>
        <v>0.6274509803921569</v>
      </c>
      <c r="G100" s="30" t="s">
        <v>12</v>
      </c>
      <c r="H100" s="31" t="s">
        <v>98</v>
      </c>
      <c r="I100" s="31" t="s">
        <v>99</v>
      </c>
    </row>
    <row r="101" spans="1:9" ht="12.75">
      <c r="A101" s="24">
        <v>161</v>
      </c>
      <c r="B101" s="25">
        <v>170</v>
      </c>
      <c r="C101" s="45" t="str">
        <f>_XLL.DEZINHEX(A101,2)</f>
        <v>A1</v>
      </c>
      <c r="D101" s="46" t="str">
        <f>_XLL.DEZINHEX(B101,2)</f>
        <v>AA</v>
      </c>
      <c r="E101" s="28">
        <f t="shared" si="0"/>
        <v>0.6313725490196078</v>
      </c>
      <c r="F101" s="29">
        <f t="shared" si="0"/>
        <v>0.6666666666666666</v>
      </c>
      <c r="G101" s="30" t="s">
        <v>12</v>
      </c>
      <c r="H101" s="31" t="s">
        <v>100</v>
      </c>
      <c r="I101" s="31" t="s">
        <v>101</v>
      </c>
    </row>
    <row r="102" spans="1:9" ht="12.75">
      <c r="A102" s="24">
        <v>171</v>
      </c>
      <c r="B102" s="25">
        <v>180</v>
      </c>
      <c r="C102" s="45" t="str">
        <f>_XLL.DEZINHEX(A102,2)</f>
        <v>AB</v>
      </c>
      <c r="D102" s="46" t="str">
        <f>_XLL.DEZINHEX(B102,2)</f>
        <v>B4</v>
      </c>
      <c r="E102" s="28">
        <f aca="true" t="shared" si="1" ref="E102:F110">(A102/255)</f>
        <v>0.6705882352941176</v>
      </c>
      <c r="F102" s="29">
        <f t="shared" si="1"/>
        <v>0.7058823529411765</v>
      </c>
      <c r="G102" s="30" t="s">
        <v>12</v>
      </c>
      <c r="H102" s="31" t="s">
        <v>102</v>
      </c>
      <c r="I102" s="31" t="s">
        <v>103</v>
      </c>
    </row>
    <row r="103" spans="1:9" ht="12.75">
      <c r="A103" s="24">
        <v>181</v>
      </c>
      <c r="B103" s="25">
        <v>190</v>
      </c>
      <c r="C103" s="45" t="str">
        <f>_XLL.DEZINHEX(A103,2)</f>
        <v>B5</v>
      </c>
      <c r="D103" s="46" t="str">
        <f>_XLL.DEZINHEX(B103,2)</f>
        <v>BE</v>
      </c>
      <c r="E103" s="28">
        <f t="shared" si="1"/>
        <v>0.7098039215686275</v>
      </c>
      <c r="F103" s="29">
        <f t="shared" si="1"/>
        <v>0.7450980392156863</v>
      </c>
      <c r="G103" s="30" t="s">
        <v>12</v>
      </c>
      <c r="H103" s="31" t="s">
        <v>104</v>
      </c>
      <c r="I103" s="31" t="s">
        <v>105</v>
      </c>
    </row>
    <row r="104" spans="1:9" ht="12.75">
      <c r="A104" s="24">
        <v>191</v>
      </c>
      <c r="B104" s="25">
        <v>200</v>
      </c>
      <c r="C104" s="45" t="str">
        <f>_XLL.DEZINHEX(A104,2)</f>
        <v>BF</v>
      </c>
      <c r="D104" s="46" t="str">
        <f>_XLL.DEZINHEX(B104,2)</f>
        <v>C8</v>
      </c>
      <c r="E104" s="28">
        <f t="shared" si="1"/>
        <v>0.7490196078431373</v>
      </c>
      <c r="F104" s="29">
        <f t="shared" si="1"/>
        <v>0.7843137254901961</v>
      </c>
      <c r="G104" s="30" t="s">
        <v>12</v>
      </c>
      <c r="H104" s="31" t="s">
        <v>106</v>
      </c>
      <c r="I104" s="31" t="s">
        <v>107</v>
      </c>
    </row>
    <row r="105" spans="1:9" ht="12.75">
      <c r="A105" s="24">
        <v>201</v>
      </c>
      <c r="B105" s="25">
        <v>210</v>
      </c>
      <c r="C105" s="45" t="str">
        <f>_XLL.DEZINHEX(A105,2)</f>
        <v>C9</v>
      </c>
      <c r="D105" s="46" t="str">
        <f>_XLL.DEZINHEX(B105,2)</f>
        <v>D2</v>
      </c>
      <c r="E105" s="28">
        <f t="shared" si="1"/>
        <v>0.788235294117647</v>
      </c>
      <c r="F105" s="29">
        <f t="shared" si="1"/>
        <v>0.8235294117647058</v>
      </c>
      <c r="G105" s="30" t="s">
        <v>12</v>
      </c>
      <c r="H105" s="31" t="s">
        <v>108</v>
      </c>
      <c r="I105" s="31" t="s">
        <v>109</v>
      </c>
    </row>
    <row r="106" spans="1:9" ht="12.75">
      <c r="A106" s="24">
        <v>211</v>
      </c>
      <c r="B106" s="25">
        <v>220</v>
      </c>
      <c r="C106" s="45" t="str">
        <f>_XLL.DEZINHEX(A106,2)</f>
        <v>D3</v>
      </c>
      <c r="D106" s="46" t="str">
        <f>_XLL.DEZINHEX(B106,2)</f>
        <v>DC</v>
      </c>
      <c r="E106" s="28">
        <f t="shared" si="1"/>
        <v>0.8274509803921568</v>
      </c>
      <c r="F106" s="29">
        <f t="shared" si="1"/>
        <v>0.8627450980392157</v>
      </c>
      <c r="G106" s="30" t="s">
        <v>12</v>
      </c>
      <c r="H106" s="31" t="s">
        <v>110</v>
      </c>
      <c r="I106" s="31" t="s">
        <v>111</v>
      </c>
    </row>
    <row r="107" spans="1:9" ht="12.75">
      <c r="A107" s="24">
        <v>221</v>
      </c>
      <c r="B107" s="25">
        <v>230</v>
      </c>
      <c r="C107" s="45" t="str">
        <f>_XLL.DEZINHEX(A107,2)</f>
        <v>DD</v>
      </c>
      <c r="D107" s="46" t="str">
        <f>_XLL.DEZINHEX(B107,2)</f>
        <v>E6</v>
      </c>
      <c r="E107" s="28">
        <f t="shared" si="1"/>
        <v>0.8666666666666667</v>
      </c>
      <c r="F107" s="29">
        <f t="shared" si="1"/>
        <v>0.9019607843137255</v>
      </c>
      <c r="G107" s="30" t="s">
        <v>12</v>
      </c>
      <c r="H107" s="31" t="s">
        <v>112</v>
      </c>
      <c r="I107" s="31" t="s">
        <v>113</v>
      </c>
    </row>
    <row r="108" spans="1:9" ht="12.75">
      <c r="A108" s="24">
        <v>231</v>
      </c>
      <c r="B108" s="25">
        <v>240</v>
      </c>
      <c r="C108" s="45" t="str">
        <f>_XLL.DEZINHEX(A108,2)</f>
        <v>E7</v>
      </c>
      <c r="D108" s="46" t="str">
        <f>_XLL.DEZINHEX(B108,2)</f>
        <v>F0</v>
      </c>
      <c r="E108" s="28">
        <f t="shared" si="1"/>
        <v>0.9058823529411765</v>
      </c>
      <c r="F108" s="29">
        <f t="shared" si="1"/>
        <v>0.9411764705882353</v>
      </c>
      <c r="G108" s="30" t="s">
        <v>12</v>
      </c>
      <c r="H108" s="31" t="s">
        <v>114</v>
      </c>
      <c r="I108" s="31" t="s">
        <v>115</v>
      </c>
    </row>
    <row r="109" spans="1:9" ht="12.75">
      <c r="A109" s="24">
        <v>241</v>
      </c>
      <c r="B109" s="25">
        <v>250</v>
      </c>
      <c r="C109" s="45" t="str">
        <f>_XLL.DEZINHEX(A109,2)</f>
        <v>F1</v>
      </c>
      <c r="D109" s="46" t="str">
        <f>_XLL.DEZINHEX(B109,2)</f>
        <v>FA</v>
      </c>
      <c r="E109" s="28">
        <f t="shared" si="1"/>
        <v>0.9450980392156862</v>
      </c>
      <c r="F109" s="29">
        <f t="shared" si="1"/>
        <v>0.9803921568627451</v>
      </c>
      <c r="G109" s="30" t="s">
        <v>12</v>
      </c>
      <c r="H109" s="31" t="s">
        <v>116</v>
      </c>
      <c r="I109" s="31" t="s">
        <v>117</v>
      </c>
    </row>
    <row r="110" spans="1:9" ht="12.75">
      <c r="A110" s="24">
        <v>251</v>
      </c>
      <c r="B110" s="25">
        <v>255</v>
      </c>
      <c r="C110" s="45" t="str">
        <f>_XLL.DEZINHEX(A110,2)</f>
        <v>FB</v>
      </c>
      <c r="D110" s="46" t="str">
        <f>_XLL.DEZINHEX(B110,2)</f>
        <v>FF</v>
      </c>
      <c r="E110" s="28">
        <f t="shared" si="1"/>
        <v>0.984313725490196</v>
      </c>
      <c r="F110" s="29">
        <f t="shared" si="1"/>
        <v>1</v>
      </c>
      <c r="G110" s="30" t="s">
        <v>12</v>
      </c>
      <c r="H110" s="31" t="s">
        <v>118</v>
      </c>
      <c r="I110" s="31" t="s">
        <v>119</v>
      </c>
    </row>
    <row r="111" spans="1:9" ht="12.75">
      <c r="A111" s="35"/>
      <c r="B111" s="36"/>
      <c r="C111" s="37"/>
      <c r="D111" s="38"/>
      <c r="E111" s="39"/>
      <c r="F111" s="40"/>
      <c r="G111" s="41"/>
      <c r="H111" s="42"/>
      <c r="I111" s="42"/>
    </row>
    <row r="112" spans="1:9" ht="15">
      <c r="A112" s="21"/>
      <c r="B112" s="17"/>
      <c r="C112" s="22"/>
      <c r="D112" s="17"/>
      <c r="E112" s="23"/>
      <c r="F112" s="18"/>
      <c r="G112" s="19"/>
      <c r="H112" s="20" t="s">
        <v>173</v>
      </c>
      <c r="I112" s="20" t="s">
        <v>174</v>
      </c>
    </row>
    <row r="114" spans="1:9" ht="12.75">
      <c r="A114" s="59" t="s">
        <v>1</v>
      </c>
      <c r="B114" s="60"/>
      <c r="C114" s="59" t="s">
        <v>11</v>
      </c>
      <c r="D114" s="60"/>
      <c r="E114" s="59" t="s">
        <v>10</v>
      </c>
      <c r="F114" s="60"/>
      <c r="G114" s="32" t="s">
        <v>14</v>
      </c>
      <c r="H114" s="32" t="s">
        <v>2</v>
      </c>
      <c r="I114" s="32" t="s">
        <v>0</v>
      </c>
    </row>
    <row r="115" spans="1:9" ht="12.75">
      <c r="A115" s="24">
        <v>0</v>
      </c>
      <c r="B115" s="25">
        <v>20</v>
      </c>
      <c r="C115" s="26" t="str">
        <f>_XLL.DEZINHEX(A115,2)</f>
        <v>00</v>
      </c>
      <c r="D115" s="27" t="str">
        <f>_XLL.DEZINHEX(B115,2)</f>
        <v>14</v>
      </c>
      <c r="E115" s="28">
        <f>(A115/255)</f>
        <v>0</v>
      </c>
      <c r="F115" s="29">
        <f>(B115/255)</f>
        <v>0.0784313725490196</v>
      </c>
      <c r="G115" s="30" t="s">
        <v>12</v>
      </c>
      <c r="H115" s="31" t="s">
        <v>30</v>
      </c>
      <c r="I115" s="31" t="s">
        <v>30</v>
      </c>
    </row>
    <row r="116" spans="1:9" ht="12.75">
      <c r="A116" s="24">
        <v>21</v>
      </c>
      <c r="B116" s="25">
        <v>30</v>
      </c>
      <c r="C116" s="26" t="str">
        <f>_XLL.DEZINHEX(A116,2)</f>
        <v>15</v>
      </c>
      <c r="D116" s="27" t="str">
        <f>_XLL.DEZINHEX(B116,2)</f>
        <v>1E</v>
      </c>
      <c r="E116" s="28">
        <f aca="true" t="shared" si="2" ref="E116:F118">(A116/255)</f>
        <v>0.08235294117647059</v>
      </c>
      <c r="F116" s="29">
        <f t="shared" si="2"/>
        <v>0.11764705882352941</v>
      </c>
      <c r="G116" s="30" t="s">
        <v>12</v>
      </c>
      <c r="H116" s="31" t="s">
        <v>22</v>
      </c>
      <c r="I116" s="31" t="s">
        <v>22</v>
      </c>
    </row>
    <row r="117" spans="1:9" ht="12.75">
      <c r="A117" s="24">
        <v>31</v>
      </c>
      <c r="B117" s="25">
        <v>250</v>
      </c>
      <c r="C117" s="26" t="str">
        <f>_XLL.DEZINHEX(A117,2)</f>
        <v>1F</v>
      </c>
      <c r="D117" s="27" t="str">
        <f>_XLL.DEZINHEX(B117,2)</f>
        <v>FA</v>
      </c>
      <c r="E117" s="28">
        <f>(A117/255)</f>
        <v>0.12156862745098039</v>
      </c>
      <c r="F117" s="29">
        <f>(B117/255)</f>
        <v>0.9803921568627451</v>
      </c>
      <c r="G117" s="30" t="s">
        <v>13</v>
      </c>
      <c r="H117" s="31" t="s">
        <v>16</v>
      </c>
      <c r="I117" s="31" t="s">
        <v>17</v>
      </c>
    </row>
    <row r="118" spans="1:9" ht="12.75">
      <c r="A118" s="24">
        <v>251</v>
      </c>
      <c r="B118" s="25">
        <v>255</v>
      </c>
      <c r="C118" s="26" t="str">
        <f>_XLL.DEZINHEX(A118,2)</f>
        <v>FB</v>
      </c>
      <c r="D118" s="27" t="str">
        <f>_XLL.DEZINHEX(B118,2)</f>
        <v>FF</v>
      </c>
      <c r="E118" s="28">
        <f t="shared" si="2"/>
        <v>0.984313725490196</v>
      </c>
      <c r="F118" s="29">
        <f t="shared" si="2"/>
        <v>1</v>
      </c>
      <c r="G118" s="30" t="s">
        <v>12</v>
      </c>
      <c r="H118" s="31" t="s">
        <v>30</v>
      </c>
      <c r="I118" s="31" t="s">
        <v>30</v>
      </c>
    </row>
    <row r="120" spans="1:9" ht="15">
      <c r="A120" s="21"/>
      <c r="B120" s="17"/>
      <c r="C120" s="43"/>
      <c r="D120" s="44"/>
      <c r="E120" s="23"/>
      <c r="F120" s="18"/>
      <c r="G120" s="19"/>
      <c r="H120" s="20" t="s">
        <v>156</v>
      </c>
      <c r="I120" s="20" t="s">
        <v>157</v>
      </c>
    </row>
    <row r="121" spans="1:9" ht="15">
      <c r="A121" s="21"/>
      <c r="B121" s="17"/>
      <c r="C121" s="43"/>
      <c r="D121" s="44"/>
      <c r="E121" s="23"/>
      <c r="F121" s="18"/>
      <c r="G121" s="19"/>
      <c r="H121" s="20"/>
      <c r="I121" s="20"/>
    </row>
    <row r="122" spans="1:9" ht="12.75">
      <c r="A122" s="61" t="s">
        <v>1</v>
      </c>
      <c r="B122" s="62"/>
      <c r="C122" s="63" t="s">
        <v>11</v>
      </c>
      <c r="D122" s="64"/>
      <c r="E122" s="61" t="s">
        <v>10</v>
      </c>
      <c r="F122" s="62"/>
      <c r="G122" s="32" t="s">
        <v>14</v>
      </c>
      <c r="H122" s="32" t="s">
        <v>2</v>
      </c>
      <c r="I122" s="32" t="s">
        <v>0</v>
      </c>
    </row>
    <row r="123" spans="1:9" ht="12.75">
      <c r="A123" s="24">
        <v>0</v>
      </c>
      <c r="B123" s="25">
        <v>255</v>
      </c>
      <c r="C123" s="45" t="str">
        <f>_XLL.DEZINHEX(A123,2)</f>
        <v>00</v>
      </c>
      <c r="D123" s="46" t="str">
        <f>_XLL.DEZINHEX(B123,2)</f>
        <v>FF</v>
      </c>
      <c r="E123" s="28">
        <f>(A123/255)</f>
        <v>0</v>
      </c>
      <c r="F123" s="29">
        <f>(B123/255)</f>
        <v>1</v>
      </c>
      <c r="G123" s="30" t="s">
        <v>13</v>
      </c>
      <c r="H123" s="31" t="s">
        <v>19</v>
      </c>
      <c r="I123" s="31" t="s">
        <v>23</v>
      </c>
    </row>
    <row r="128" spans="1:9" ht="12.75">
      <c r="A128" s="49"/>
      <c r="B128" s="50"/>
      <c r="C128" s="51"/>
      <c r="D128" s="52"/>
      <c r="E128" s="53"/>
      <c r="F128" s="54"/>
      <c r="G128" s="55"/>
      <c r="H128" s="56"/>
      <c r="I128" s="56"/>
    </row>
    <row r="129" spans="1:9" ht="12.75">
      <c r="A129" s="49"/>
      <c r="B129" s="50"/>
      <c r="C129" s="51"/>
      <c r="D129" s="52"/>
      <c r="E129" s="53"/>
      <c r="F129" s="54"/>
      <c r="G129" s="55"/>
      <c r="H129" s="56"/>
      <c r="I129" s="56"/>
    </row>
    <row r="130" spans="1:9" ht="12.75">
      <c r="A130" s="49"/>
      <c r="B130" s="50"/>
      <c r="C130" s="51"/>
      <c r="D130" s="52"/>
      <c r="E130" s="53"/>
      <c r="F130" s="54"/>
      <c r="G130" s="55"/>
      <c r="H130" s="56"/>
      <c r="I130" s="56"/>
    </row>
    <row r="131" spans="1:9" ht="12.75">
      <c r="A131" s="49"/>
      <c r="B131" s="50"/>
      <c r="C131" s="51"/>
      <c r="D131" s="52"/>
      <c r="E131" s="53"/>
      <c r="F131" s="54"/>
      <c r="G131" s="55"/>
      <c r="H131" s="56"/>
      <c r="I131" s="56"/>
    </row>
    <row r="132" spans="1:9" ht="12.75">
      <c r="A132" s="49"/>
      <c r="B132" s="50"/>
      <c r="C132" s="51"/>
      <c r="D132" s="52"/>
      <c r="E132" s="53"/>
      <c r="F132" s="54"/>
      <c r="G132" s="55"/>
      <c r="H132" s="56"/>
      <c r="I132" s="56"/>
    </row>
    <row r="133" spans="1:9" ht="12.75">
      <c r="A133" s="49"/>
      <c r="B133" s="50"/>
      <c r="C133" s="51"/>
      <c r="D133" s="52"/>
      <c r="E133" s="53"/>
      <c r="F133" s="54"/>
      <c r="G133" s="55"/>
      <c r="H133" s="56"/>
      <c r="I133" s="56"/>
    </row>
    <row r="134" spans="1:9" ht="12.75">
      <c r="A134" s="49"/>
      <c r="B134" s="50"/>
      <c r="C134" s="51"/>
      <c r="D134" s="52"/>
      <c r="E134" s="53"/>
      <c r="F134" s="54"/>
      <c r="G134" s="55"/>
      <c r="H134" s="56"/>
      <c r="I134" s="56"/>
    </row>
    <row r="135" spans="1:9" ht="12.75">
      <c r="A135" s="49"/>
      <c r="B135" s="50"/>
      <c r="C135" s="51"/>
      <c r="D135" s="52"/>
      <c r="E135" s="53"/>
      <c r="F135" s="54"/>
      <c r="G135" s="55"/>
      <c r="H135" s="56"/>
      <c r="I135" s="56"/>
    </row>
    <row r="136" spans="1:9" ht="12.75">
      <c r="A136" s="35"/>
      <c r="B136" s="36"/>
      <c r="C136" s="37"/>
      <c r="D136" s="38"/>
      <c r="E136" s="39"/>
      <c r="F136" s="40"/>
      <c r="G136" s="41"/>
      <c r="H136" s="42"/>
      <c r="I136" s="42"/>
    </row>
    <row r="137" spans="1:9" ht="12.75">
      <c r="A137" s="35"/>
      <c r="B137" s="36"/>
      <c r="C137" s="37"/>
      <c r="D137" s="38"/>
      <c r="E137" s="39"/>
      <c r="F137" s="40"/>
      <c r="G137" s="41"/>
      <c r="H137" s="42"/>
      <c r="I137" s="42"/>
    </row>
  </sheetData>
  <mergeCells count="48">
    <mergeCell ref="A114:B114"/>
    <mergeCell ref="C114:D114"/>
    <mergeCell ref="E114:F114"/>
    <mergeCell ref="A122:B122"/>
    <mergeCell ref="C122:D122"/>
    <mergeCell ref="E122:F122"/>
    <mergeCell ref="A79:B79"/>
    <mergeCell ref="C79:D79"/>
    <mergeCell ref="E79:F79"/>
    <mergeCell ref="A84:B84"/>
    <mergeCell ref="C84:D84"/>
    <mergeCell ref="E84:F84"/>
    <mergeCell ref="A69:B69"/>
    <mergeCell ref="C69:D69"/>
    <mergeCell ref="E69:F69"/>
    <mergeCell ref="A74:B74"/>
    <mergeCell ref="C74:D74"/>
    <mergeCell ref="E74:F74"/>
    <mergeCell ref="A59:B59"/>
    <mergeCell ref="C59:D59"/>
    <mergeCell ref="E59:F59"/>
    <mergeCell ref="A64:B64"/>
    <mergeCell ref="C64:D64"/>
    <mergeCell ref="E64:F64"/>
    <mergeCell ref="A49:B49"/>
    <mergeCell ref="C49:D49"/>
    <mergeCell ref="E49:F49"/>
    <mergeCell ref="A54:B54"/>
    <mergeCell ref="C54:D54"/>
    <mergeCell ref="E54:F54"/>
    <mergeCell ref="A39:B39"/>
    <mergeCell ref="C39:D39"/>
    <mergeCell ref="E39:F39"/>
    <mergeCell ref="A44:B44"/>
    <mergeCell ref="C44:D44"/>
    <mergeCell ref="E44:F44"/>
    <mergeCell ref="A29:B29"/>
    <mergeCell ref="C29:D29"/>
    <mergeCell ref="E29:F29"/>
    <mergeCell ref="A34:B34"/>
    <mergeCell ref="C34:D34"/>
    <mergeCell ref="E34:F34"/>
    <mergeCell ref="A19:B19"/>
    <mergeCell ref="C19:D19"/>
    <mergeCell ref="E19:F19"/>
    <mergeCell ref="A24:B24"/>
    <mergeCell ref="C24:D24"/>
    <mergeCell ref="E24:F2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6"/>
  <sheetViews>
    <sheetView workbookViewId="0" topLeftCell="A1">
      <selection activeCell="A1" sqref="A1"/>
    </sheetView>
  </sheetViews>
  <sheetFormatPr defaultColWidth="11.421875" defaultRowHeight="12.75"/>
  <cols>
    <col min="1" max="1" width="3.8515625" style="9" customWidth="1"/>
    <col min="2" max="2" width="3.8515625" style="3" customWidth="1"/>
    <col min="3" max="3" width="3.8515625" style="10" customWidth="1"/>
    <col min="4" max="4" width="3.8515625" style="11" customWidth="1"/>
    <col min="5" max="5" width="5.7109375" style="9" customWidth="1"/>
    <col min="6" max="6" width="5.7109375" style="3" customWidth="1"/>
    <col min="7" max="7" width="5.140625" style="1" customWidth="1"/>
    <col min="8" max="8" width="67.00390625" style="5" customWidth="1"/>
    <col min="9" max="9" width="70.421875" style="5" customWidth="1"/>
    <col min="10" max="10" width="80.7109375" style="0" customWidth="1"/>
    <col min="11" max="11" width="90.7109375" style="0" customWidth="1"/>
  </cols>
  <sheetData>
    <row r="1" spans="1:5" ht="23.25">
      <c r="A1" s="2" t="s">
        <v>18</v>
      </c>
      <c r="C1" s="11"/>
      <c r="E1" s="3"/>
    </row>
    <row r="2" spans="1:5" ht="12.75">
      <c r="A2" s="3"/>
      <c r="C2" s="11"/>
      <c r="E2" s="3"/>
    </row>
    <row r="3" spans="1:9" ht="20.25">
      <c r="A3" s="47" t="s">
        <v>50</v>
      </c>
      <c r="B3" s="18"/>
      <c r="C3" s="17"/>
      <c r="D3" s="17"/>
      <c r="E3" s="18"/>
      <c r="F3" s="18"/>
      <c r="G3" s="19"/>
      <c r="H3" s="34"/>
      <c r="I3" s="34"/>
    </row>
    <row r="4" spans="1:9" ht="18">
      <c r="A4" s="48" t="s">
        <v>51</v>
      </c>
      <c r="B4" s="18"/>
      <c r="C4" s="17"/>
      <c r="D4" s="17"/>
      <c r="E4" s="18"/>
      <c r="F4" s="18"/>
      <c r="G4" s="19"/>
      <c r="H4" s="34"/>
      <c r="I4" s="34"/>
    </row>
    <row r="5" spans="1:9" ht="15">
      <c r="A5" s="3"/>
      <c r="C5" s="11"/>
      <c r="E5" s="3"/>
      <c r="H5" s="16" t="s">
        <v>125</v>
      </c>
      <c r="I5" s="16" t="s">
        <v>126</v>
      </c>
    </row>
    <row r="6" spans="1:5" ht="15.75">
      <c r="A6" s="4" t="s">
        <v>15</v>
      </c>
      <c r="C6" s="11"/>
      <c r="E6" s="3"/>
    </row>
    <row r="7" spans="1:9" ht="15.75">
      <c r="A7" s="4"/>
      <c r="C7" s="11"/>
      <c r="E7" s="3"/>
      <c r="H7" s="16" t="s">
        <v>46</v>
      </c>
      <c r="I7" s="13" t="s">
        <v>47</v>
      </c>
    </row>
    <row r="8" spans="1:9" ht="15.75">
      <c r="A8" s="4"/>
      <c r="C8" s="11"/>
      <c r="E8" s="3"/>
      <c r="H8" s="5" t="s">
        <v>7</v>
      </c>
      <c r="I8" s="5" t="s">
        <v>3</v>
      </c>
    </row>
    <row r="9" spans="1:9" ht="15.75">
      <c r="A9" s="4"/>
      <c r="C9" s="11"/>
      <c r="E9" s="3"/>
      <c r="H9" s="5" t="s">
        <v>45</v>
      </c>
      <c r="I9" s="5" t="s">
        <v>4</v>
      </c>
    </row>
    <row r="10" spans="1:9" ht="15.75">
      <c r="A10" s="4"/>
      <c r="C10" s="11"/>
      <c r="E10" s="3"/>
      <c r="H10" s="5" t="s">
        <v>8</v>
      </c>
      <c r="I10" s="5" t="s">
        <v>5</v>
      </c>
    </row>
    <row r="11" spans="1:5" ht="15.75">
      <c r="A11" s="4"/>
      <c r="C11" s="11"/>
      <c r="E11" s="3"/>
    </row>
    <row r="12" spans="1:9" ht="15.75">
      <c r="A12" s="4"/>
      <c r="C12" s="11"/>
      <c r="E12" s="3"/>
      <c r="H12" s="16" t="s">
        <v>48</v>
      </c>
      <c r="I12" s="13" t="s">
        <v>49</v>
      </c>
    </row>
    <row r="13" spans="1:9" ht="15.75">
      <c r="A13" s="4"/>
      <c r="C13" s="11"/>
      <c r="E13" s="3"/>
      <c r="H13" s="5" t="s">
        <v>9</v>
      </c>
      <c r="I13" s="5" t="s">
        <v>6</v>
      </c>
    </row>
    <row r="14" spans="1:9" ht="15.75">
      <c r="A14" s="4"/>
      <c r="C14" s="11"/>
      <c r="E14" s="3"/>
      <c r="H14" s="5" t="s">
        <v>45</v>
      </c>
      <c r="I14" s="5" t="s">
        <v>4</v>
      </c>
    </row>
    <row r="15" spans="1:9" ht="15.75">
      <c r="A15" s="4"/>
      <c r="C15" s="11"/>
      <c r="E15" s="3"/>
      <c r="H15" s="5" t="s">
        <v>8</v>
      </c>
      <c r="I15" s="5" t="s">
        <v>5</v>
      </c>
    </row>
    <row r="16" spans="1:7" ht="15">
      <c r="A16" s="13"/>
      <c r="B16" s="13"/>
      <c r="C16" s="33"/>
      <c r="D16" s="33"/>
      <c r="E16" s="14"/>
      <c r="F16" s="14"/>
      <c r="G16" s="15"/>
    </row>
    <row r="17" spans="1:9" ht="15">
      <c r="A17" s="3"/>
      <c r="C17" s="11"/>
      <c r="E17" s="3"/>
      <c r="H17" s="20" t="s">
        <v>52</v>
      </c>
      <c r="I17" s="20" t="s">
        <v>53</v>
      </c>
    </row>
    <row r="18" spans="1:5" ht="12.75">
      <c r="A18" s="3"/>
      <c r="C18" s="11"/>
      <c r="E18" s="3"/>
    </row>
    <row r="19" spans="1:9" ht="15">
      <c r="A19" s="3"/>
      <c r="C19" s="11"/>
      <c r="E19" s="3"/>
      <c r="H19" s="20" t="s">
        <v>54</v>
      </c>
      <c r="I19" s="20" t="s">
        <v>55</v>
      </c>
    </row>
    <row r="20" spans="1:5" ht="13.5" customHeight="1">
      <c r="A20" s="3"/>
      <c r="C20" s="11"/>
      <c r="E20" s="3"/>
    </row>
    <row r="21" spans="1:9" ht="15">
      <c r="A21" s="13"/>
      <c r="B21" s="17"/>
      <c r="C21" s="17"/>
      <c r="D21" s="17"/>
      <c r="E21" s="18"/>
      <c r="F21" s="18"/>
      <c r="G21" s="19"/>
      <c r="H21" s="20" t="s">
        <v>56</v>
      </c>
      <c r="I21" s="20" t="s">
        <v>57</v>
      </c>
    </row>
    <row r="22" spans="1:9" ht="12.75">
      <c r="A22" s="6"/>
      <c r="B22" s="6"/>
      <c r="C22" s="12"/>
      <c r="D22" s="12"/>
      <c r="E22" s="6"/>
      <c r="F22" s="6"/>
      <c r="G22" s="8"/>
      <c r="H22" s="7"/>
      <c r="I22" s="7"/>
    </row>
    <row r="23" spans="1:9" ht="12.75">
      <c r="A23" s="59" t="s">
        <v>1</v>
      </c>
      <c r="B23" s="60"/>
      <c r="C23" s="59" t="s">
        <v>11</v>
      </c>
      <c r="D23" s="60"/>
      <c r="E23" s="59" t="s">
        <v>10</v>
      </c>
      <c r="F23" s="60"/>
      <c r="G23" s="32" t="s">
        <v>14</v>
      </c>
      <c r="H23" s="32" t="s">
        <v>2</v>
      </c>
      <c r="I23" s="32" t="s">
        <v>0</v>
      </c>
    </row>
    <row r="24" spans="1:9" ht="12.75">
      <c r="A24" s="24">
        <v>0</v>
      </c>
      <c r="B24" s="25">
        <v>255</v>
      </c>
      <c r="C24" s="26" t="str">
        <f>_XLL.DEZINHEX(A24,2)</f>
        <v>00</v>
      </c>
      <c r="D24" s="27" t="str">
        <f>_XLL.DEZINHEX(B24,2)</f>
        <v>FF</v>
      </c>
      <c r="E24" s="28">
        <f>(A24/255)</f>
        <v>0</v>
      </c>
      <c r="F24" s="29">
        <f>(B24/255)</f>
        <v>1</v>
      </c>
      <c r="G24" s="30" t="s">
        <v>13</v>
      </c>
      <c r="H24" s="31" t="s">
        <v>20</v>
      </c>
      <c r="I24" s="31" t="s">
        <v>21</v>
      </c>
    </row>
    <row r="26" spans="1:9" ht="15">
      <c r="A26" s="21"/>
      <c r="B26" s="17"/>
      <c r="C26" s="22"/>
      <c r="D26" s="17"/>
      <c r="E26" s="23"/>
      <c r="F26" s="18"/>
      <c r="G26" s="19"/>
      <c r="H26" s="20" t="s">
        <v>70</v>
      </c>
      <c r="I26" s="20" t="s">
        <v>73</v>
      </c>
    </row>
    <row r="27" spans="1:9" ht="12.75">
      <c r="A27" s="57"/>
      <c r="B27" s="6"/>
      <c r="C27" s="58"/>
      <c r="D27" s="12"/>
      <c r="E27" s="57"/>
      <c r="F27" s="6"/>
      <c r="G27" s="8"/>
      <c r="H27" s="7"/>
      <c r="I27" s="7"/>
    </row>
    <row r="28" spans="1:9" ht="12.75">
      <c r="A28" s="59" t="s">
        <v>1</v>
      </c>
      <c r="B28" s="60"/>
      <c r="C28" s="59" t="s">
        <v>11</v>
      </c>
      <c r="D28" s="60"/>
      <c r="E28" s="59" t="s">
        <v>10</v>
      </c>
      <c r="F28" s="60"/>
      <c r="G28" s="32" t="s">
        <v>14</v>
      </c>
      <c r="H28" s="32" t="s">
        <v>2</v>
      </c>
      <c r="I28" s="32" t="s">
        <v>0</v>
      </c>
    </row>
    <row r="29" spans="1:9" ht="12.75">
      <c r="A29" s="24">
        <v>0</v>
      </c>
      <c r="B29" s="25">
        <v>255</v>
      </c>
      <c r="C29" s="26" t="str">
        <f>_XLL.DEZINHEX(A29,2)</f>
        <v>00</v>
      </c>
      <c r="D29" s="27" t="str">
        <f>_XLL.DEZINHEX(B29,2)</f>
        <v>FF</v>
      </c>
      <c r="E29" s="28">
        <f>(A29/255)</f>
        <v>0</v>
      </c>
      <c r="F29" s="29">
        <f>(B29/255)</f>
        <v>1</v>
      </c>
      <c r="G29" s="30" t="s">
        <v>12</v>
      </c>
      <c r="H29" s="31" t="s">
        <v>24</v>
      </c>
      <c r="I29" s="31" t="s">
        <v>25</v>
      </c>
    </row>
    <row r="30" spans="1:9" ht="12.75">
      <c r="A30" s="35"/>
      <c r="B30" s="36"/>
      <c r="C30" s="37"/>
      <c r="D30" s="38"/>
      <c r="E30" s="39"/>
      <c r="F30" s="40"/>
      <c r="G30" s="41"/>
      <c r="H30" s="42"/>
      <c r="I30" s="42"/>
    </row>
    <row r="31" spans="1:9" ht="15">
      <c r="A31" s="21"/>
      <c r="B31" s="17"/>
      <c r="C31" s="22"/>
      <c r="D31" s="17"/>
      <c r="E31" s="23"/>
      <c r="F31" s="18"/>
      <c r="G31" s="19"/>
      <c r="H31" s="20" t="s">
        <v>71</v>
      </c>
      <c r="I31" s="20" t="s">
        <v>74</v>
      </c>
    </row>
    <row r="32" spans="1:9" ht="12.75">
      <c r="A32" s="57"/>
      <c r="B32" s="6"/>
      <c r="C32" s="58"/>
      <c r="D32" s="12"/>
      <c r="E32" s="57"/>
      <c r="F32" s="6"/>
      <c r="G32" s="8"/>
      <c r="H32" s="7"/>
      <c r="I32" s="7"/>
    </row>
    <row r="33" spans="1:9" ht="12.75">
      <c r="A33" s="59" t="s">
        <v>1</v>
      </c>
      <c r="B33" s="60"/>
      <c r="C33" s="59" t="s">
        <v>11</v>
      </c>
      <c r="D33" s="60"/>
      <c r="E33" s="59" t="s">
        <v>10</v>
      </c>
      <c r="F33" s="60"/>
      <c r="G33" s="32" t="s">
        <v>14</v>
      </c>
      <c r="H33" s="32" t="s">
        <v>2</v>
      </c>
      <c r="I33" s="32" t="s">
        <v>0</v>
      </c>
    </row>
    <row r="34" spans="1:9" ht="12.75">
      <c r="A34" s="24">
        <v>0</v>
      </c>
      <c r="B34" s="25">
        <v>255</v>
      </c>
      <c r="C34" s="26" t="str">
        <f>_XLL.DEZINHEX(A34,2)</f>
        <v>00</v>
      </c>
      <c r="D34" s="27" t="str">
        <f>_XLL.DEZINHEX(B34,2)</f>
        <v>FF</v>
      </c>
      <c r="E34" s="28">
        <f>(A34/255)</f>
        <v>0</v>
      </c>
      <c r="F34" s="29">
        <f>(B34/255)</f>
        <v>1</v>
      </c>
      <c r="G34" s="30" t="s">
        <v>12</v>
      </c>
      <c r="H34" s="31" t="s">
        <v>26</v>
      </c>
      <c r="I34" s="31" t="s">
        <v>27</v>
      </c>
    </row>
    <row r="35" spans="1:9" ht="12.75">
      <c r="A35" s="57"/>
      <c r="B35" s="6"/>
      <c r="C35" s="58"/>
      <c r="D35" s="12"/>
      <c r="E35" s="57"/>
      <c r="F35" s="6"/>
      <c r="G35" s="8"/>
      <c r="H35" s="7"/>
      <c r="I35" s="7"/>
    </row>
    <row r="36" spans="1:9" ht="15">
      <c r="A36" s="21"/>
      <c r="B36" s="17"/>
      <c r="C36" s="22"/>
      <c r="D36" s="17"/>
      <c r="E36" s="23"/>
      <c r="F36" s="18"/>
      <c r="G36" s="19"/>
      <c r="H36" s="20" t="s">
        <v>72</v>
      </c>
      <c r="I36" s="13" t="s">
        <v>75</v>
      </c>
    </row>
    <row r="37" spans="1:9" ht="12.75">
      <c r="A37" s="57"/>
      <c r="B37" s="6"/>
      <c r="C37" s="58"/>
      <c r="D37" s="12"/>
      <c r="E37" s="57"/>
      <c r="F37" s="6"/>
      <c r="G37" s="8"/>
      <c r="H37" s="7"/>
      <c r="I37" s="7"/>
    </row>
    <row r="38" spans="1:9" ht="12.75">
      <c r="A38" s="59" t="s">
        <v>1</v>
      </c>
      <c r="B38" s="60"/>
      <c r="C38" s="59" t="s">
        <v>11</v>
      </c>
      <c r="D38" s="60"/>
      <c r="E38" s="59" t="s">
        <v>10</v>
      </c>
      <c r="F38" s="60"/>
      <c r="G38" s="32" t="s">
        <v>14</v>
      </c>
      <c r="H38" s="32" t="s">
        <v>2</v>
      </c>
      <c r="I38" s="32" t="s">
        <v>0</v>
      </c>
    </row>
    <row r="39" spans="1:9" ht="12.75">
      <c r="A39" s="24">
        <v>0</v>
      </c>
      <c r="B39" s="25">
        <v>255</v>
      </c>
      <c r="C39" s="26" t="str">
        <f>_XLL.DEZINHEX(A39,2)</f>
        <v>00</v>
      </c>
      <c r="D39" s="27" t="str">
        <f>_XLL.DEZINHEX(B39,2)</f>
        <v>FF</v>
      </c>
      <c r="E39" s="28">
        <f>(A39/255)</f>
        <v>0</v>
      </c>
      <c r="F39" s="29">
        <f>(B39/255)</f>
        <v>1</v>
      </c>
      <c r="G39" s="30" t="s">
        <v>12</v>
      </c>
      <c r="H39" s="31" t="s">
        <v>28</v>
      </c>
      <c r="I39" s="31" t="s">
        <v>29</v>
      </c>
    </row>
    <row r="41" spans="1:9" ht="15">
      <c r="A41" s="21"/>
      <c r="B41" s="17"/>
      <c r="C41" s="43"/>
      <c r="D41" s="44"/>
      <c r="E41" s="23"/>
      <c r="F41" s="18"/>
      <c r="G41" s="19"/>
      <c r="H41" s="20" t="s">
        <v>159</v>
      </c>
      <c r="I41" s="20" t="s">
        <v>168</v>
      </c>
    </row>
    <row r="42" spans="1:9" ht="15">
      <c r="A42" s="21"/>
      <c r="B42" s="17"/>
      <c r="C42" s="43"/>
      <c r="D42" s="44"/>
      <c r="E42" s="23"/>
      <c r="F42" s="18"/>
      <c r="G42" s="19"/>
      <c r="H42" s="20"/>
      <c r="I42" s="20"/>
    </row>
    <row r="43" spans="1:9" ht="12.75">
      <c r="A43" s="61" t="s">
        <v>1</v>
      </c>
      <c r="B43" s="62"/>
      <c r="C43" s="63" t="s">
        <v>11</v>
      </c>
      <c r="D43" s="64"/>
      <c r="E43" s="61" t="s">
        <v>10</v>
      </c>
      <c r="F43" s="62"/>
      <c r="G43" s="32" t="s">
        <v>14</v>
      </c>
      <c r="H43" s="32" t="s">
        <v>2</v>
      </c>
      <c r="I43" s="32" t="s">
        <v>0</v>
      </c>
    </row>
    <row r="44" spans="1:9" ht="12.75">
      <c r="A44" s="24">
        <v>0</v>
      </c>
      <c r="B44" s="25">
        <v>10</v>
      </c>
      <c r="C44" s="45" t="str">
        <f>_XLL.DEZINHEX(A44,2)</f>
        <v>00</v>
      </c>
      <c r="D44" s="46" t="str">
        <f>_XLL.DEZINHEX(B44,2)</f>
        <v>0A</v>
      </c>
      <c r="E44" s="28">
        <f aca="true" t="shared" si="0" ref="E44:E69">(A44/255)</f>
        <v>0</v>
      </c>
      <c r="F44" s="29">
        <f aca="true" t="shared" si="1" ref="F44:F69">(B44/255)</f>
        <v>0.0392156862745098</v>
      </c>
      <c r="G44" s="30" t="s">
        <v>12</v>
      </c>
      <c r="H44" s="31" t="s">
        <v>30</v>
      </c>
      <c r="I44" s="31" t="s">
        <v>30</v>
      </c>
    </row>
    <row r="45" spans="1:9" ht="12.75">
      <c r="A45" s="24">
        <v>11</v>
      </c>
      <c r="B45" s="25">
        <v>20</v>
      </c>
      <c r="C45" s="45" t="str">
        <f>_XLL.DEZINHEX(A45,2)</f>
        <v>0B</v>
      </c>
      <c r="D45" s="46" t="str">
        <f>_XLL.DEZINHEX(B45,2)</f>
        <v>14</v>
      </c>
      <c r="E45" s="28">
        <f t="shared" si="0"/>
        <v>0.043137254901960784</v>
      </c>
      <c r="F45" s="29">
        <f t="shared" si="1"/>
        <v>0.0784313725490196</v>
      </c>
      <c r="G45" s="30" t="s">
        <v>12</v>
      </c>
      <c r="H45" s="31" t="s">
        <v>31</v>
      </c>
      <c r="I45" s="31" t="s">
        <v>32</v>
      </c>
    </row>
    <row r="46" spans="1:9" ht="12.75">
      <c r="A46" s="24">
        <v>21</v>
      </c>
      <c r="B46" s="25">
        <v>30</v>
      </c>
      <c r="C46" s="45" t="str">
        <f>_XLL.DEZINHEX(A46,2)</f>
        <v>15</v>
      </c>
      <c r="D46" s="46" t="str">
        <f>_XLL.DEZINHEX(B46,2)</f>
        <v>1E</v>
      </c>
      <c r="E46" s="28">
        <f t="shared" si="0"/>
        <v>0.08235294117647059</v>
      </c>
      <c r="F46" s="29">
        <f t="shared" si="1"/>
        <v>0.11764705882352941</v>
      </c>
      <c r="G46" s="30" t="s">
        <v>12</v>
      </c>
      <c r="H46" s="31" t="s">
        <v>33</v>
      </c>
      <c r="I46" s="31" t="s">
        <v>34</v>
      </c>
    </row>
    <row r="47" spans="1:9" ht="12.75">
      <c r="A47" s="24">
        <v>31</v>
      </c>
      <c r="B47" s="25">
        <v>40</v>
      </c>
      <c r="C47" s="45" t="str">
        <f>_XLL.DEZINHEX(A47,2)</f>
        <v>1F</v>
      </c>
      <c r="D47" s="46" t="str">
        <f>_XLL.DEZINHEX(B47,2)</f>
        <v>28</v>
      </c>
      <c r="E47" s="28">
        <f t="shared" si="0"/>
        <v>0.12156862745098039</v>
      </c>
      <c r="F47" s="29">
        <f t="shared" si="1"/>
        <v>0.1568627450980392</v>
      </c>
      <c r="G47" s="30" t="s">
        <v>12</v>
      </c>
      <c r="H47" s="31" t="s">
        <v>35</v>
      </c>
      <c r="I47" s="31" t="s">
        <v>36</v>
      </c>
    </row>
    <row r="48" spans="1:9" ht="12.75">
      <c r="A48" s="24">
        <v>41</v>
      </c>
      <c r="B48" s="25">
        <v>50</v>
      </c>
      <c r="C48" s="45" t="str">
        <f>_XLL.DEZINHEX(A48,2)</f>
        <v>29</v>
      </c>
      <c r="D48" s="46" t="str">
        <f>_XLL.DEZINHEX(B48,2)</f>
        <v>32</v>
      </c>
      <c r="E48" s="28">
        <f t="shared" si="0"/>
        <v>0.1607843137254902</v>
      </c>
      <c r="F48" s="29">
        <f t="shared" si="1"/>
        <v>0.19607843137254902</v>
      </c>
      <c r="G48" s="30" t="s">
        <v>12</v>
      </c>
      <c r="H48" s="31" t="s">
        <v>37</v>
      </c>
      <c r="I48" s="31" t="s">
        <v>38</v>
      </c>
    </row>
    <row r="49" spans="1:9" ht="12.75">
      <c r="A49" s="24">
        <v>51</v>
      </c>
      <c r="B49" s="25">
        <v>60</v>
      </c>
      <c r="C49" s="45" t="str">
        <f>_XLL.DEZINHEX(A49,2)</f>
        <v>33</v>
      </c>
      <c r="D49" s="46" t="str">
        <f>_XLL.DEZINHEX(B49,2)</f>
        <v>3C</v>
      </c>
      <c r="E49" s="28">
        <f t="shared" si="0"/>
        <v>0.2</v>
      </c>
      <c r="F49" s="29">
        <f t="shared" si="1"/>
        <v>0.23529411764705882</v>
      </c>
      <c r="G49" s="30" t="s">
        <v>12</v>
      </c>
      <c r="H49" s="31" t="s">
        <v>39</v>
      </c>
      <c r="I49" s="31" t="s">
        <v>40</v>
      </c>
    </row>
    <row r="50" spans="1:9" ht="12.75">
      <c r="A50" s="24">
        <v>61</v>
      </c>
      <c r="B50" s="25">
        <v>70</v>
      </c>
      <c r="C50" s="45" t="str">
        <f>_XLL.DEZINHEX(A50,2)</f>
        <v>3D</v>
      </c>
      <c r="D50" s="46" t="str">
        <f>_XLL.DEZINHEX(B50,2)</f>
        <v>46</v>
      </c>
      <c r="E50" s="28">
        <f t="shared" si="0"/>
        <v>0.23921568627450981</v>
      </c>
      <c r="F50" s="29">
        <f t="shared" si="1"/>
        <v>0.27450980392156865</v>
      </c>
      <c r="G50" s="30" t="s">
        <v>12</v>
      </c>
      <c r="H50" s="31" t="s">
        <v>41</v>
      </c>
      <c r="I50" s="31" t="s">
        <v>42</v>
      </c>
    </row>
    <row r="51" spans="1:9" ht="12.75">
      <c r="A51" s="24">
        <v>71</v>
      </c>
      <c r="B51" s="25">
        <v>80</v>
      </c>
      <c r="C51" s="45" t="str">
        <f>_XLL.DEZINHEX(A51,2)</f>
        <v>47</v>
      </c>
      <c r="D51" s="46" t="str">
        <f>_XLL.DEZINHEX(B51,2)</f>
        <v>50</v>
      </c>
      <c r="E51" s="28">
        <f t="shared" si="0"/>
        <v>0.2784313725490196</v>
      </c>
      <c r="F51" s="29">
        <f t="shared" si="1"/>
        <v>0.3137254901960784</v>
      </c>
      <c r="G51" s="30" t="s">
        <v>12</v>
      </c>
      <c r="H51" s="31" t="s">
        <v>82</v>
      </c>
      <c r="I51" s="31" t="s">
        <v>83</v>
      </c>
    </row>
    <row r="52" spans="1:9" ht="12.75">
      <c r="A52" s="24">
        <v>81</v>
      </c>
      <c r="B52" s="25">
        <v>90</v>
      </c>
      <c r="C52" s="45" t="str">
        <f>_XLL.DEZINHEX(A52,2)</f>
        <v>51</v>
      </c>
      <c r="D52" s="46" t="str">
        <f>_XLL.DEZINHEX(B52,2)</f>
        <v>5A</v>
      </c>
      <c r="E52" s="28">
        <f t="shared" si="0"/>
        <v>0.3176470588235294</v>
      </c>
      <c r="F52" s="29">
        <f t="shared" si="1"/>
        <v>0.35294117647058826</v>
      </c>
      <c r="G52" s="30" t="s">
        <v>12</v>
      </c>
      <c r="H52" s="31" t="s">
        <v>84</v>
      </c>
      <c r="I52" s="31" t="s">
        <v>85</v>
      </c>
    </row>
    <row r="53" spans="1:9" ht="12.75">
      <c r="A53" s="24">
        <v>91</v>
      </c>
      <c r="B53" s="25">
        <v>100</v>
      </c>
      <c r="C53" s="45" t="str">
        <f>_XLL.DEZINHEX(A53,2)</f>
        <v>5B</v>
      </c>
      <c r="D53" s="46" t="str">
        <f>_XLL.DEZINHEX(B53,2)</f>
        <v>64</v>
      </c>
      <c r="E53" s="28">
        <f t="shared" si="0"/>
        <v>0.3568627450980392</v>
      </c>
      <c r="F53" s="29">
        <f t="shared" si="1"/>
        <v>0.39215686274509803</v>
      </c>
      <c r="G53" s="30" t="s">
        <v>12</v>
      </c>
      <c r="H53" s="31" t="s">
        <v>86</v>
      </c>
      <c r="I53" s="31" t="s">
        <v>87</v>
      </c>
    </row>
    <row r="54" spans="1:9" ht="12.75">
      <c r="A54" s="24">
        <v>101</v>
      </c>
      <c r="B54" s="25">
        <v>110</v>
      </c>
      <c r="C54" s="45" t="str">
        <f>_XLL.DEZINHEX(A54,2)</f>
        <v>65</v>
      </c>
      <c r="D54" s="46" t="str">
        <f>_XLL.DEZINHEX(B54,2)</f>
        <v>6E</v>
      </c>
      <c r="E54" s="28">
        <f t="shared" si="0"/>
        <v>0.396078431372549</v>
      </c>
      <c r="F54" s="29">
        <f t="shared" si="1"/>
        <v>0.43137254901960786</v>
      </c>
      <c r="G54" s="30" t="s">
        <v>12</v>
      </c>
      <c r="H54" s="31" t="s">
        <v>88</v>
      </c>
      <c r="I54" s="31" t="s">
        <v>89</v>
      </c>
    </row>
    <row r="55" spans="1:9" ht="12.75">
      <c r="A55" s="24">
        <v>111</v>
      </c>
      <c r="B55" s="25">
        <v>120</v>
      </c>
      <c r="C55" s="45" t="str">
        <f>_XLL.DEZINHEX(A55,2)</f>
        <v>6F</v>
      </c>
      <c r="D55" s="46" t="str">
        <f>_XLL.DEZINHEX(B55,2)</f>
        <v>78</v>
      </c>
      <c r="E55" s="28">
        <f t="shared" si="0"/>
        <v>0.43529411764705883</v>
      </c>
      <c r="F55" s="29">
        <f t="shared" si="1"/>
        <v>0.47058823529411764</v>
      </c>
      <c r="G55" s="30" t="s">
        <v>12</v>
      </c>
      <c r="H55" s="31" t="s">
        <v>90</v>
      </c>
      <c r="I55" s="31" t="s">
        <v>91</v>
      </c>
    </row>
    <row r="56" spans="1:9" ht="12.75">
      <c r="A56" s="24">
        <v>121</v>
      </c>
      <c r="B56" s="25">
        <v>130</v>
      </c>
      <c r="C56" s="45" t="str">
        <f>_XLL.DEZINHEX(A56,2)</f>
        <v>79</v>
      </c>
      <c r="D56" s="46" t="str">
        <f>_XLL.DEZINHEX(B56,2)</f>
        <v>82</v>
      </c>
      <c r="E56" s="28">
        <f t="shared" si="0"/>
        <v>0.4745098039215686</v>
      </c>
      <c r="F56" s="29">
        <f t="shared" si="1"/>
        <v>0.5098039215686274</v>
      </c>
      <c r="G56" s="30" t="s">
        <v>12</v>
      </c>
      <c r="H56" s="31" t="s">
        <v>92</v>
      </c>
      <c r="I56" s="31" t="s">
        <v>93</v>
      </c>
    </row>
    <row r="57" spans="1:9" ht="12.75">
      <c r="A57" s="24">
        <v>131</v>
      </c>
      <c r="B57" s="25">
        <v>140</v>
      </c>
      <c r="C57" s="45" t="str">
        <f>_XLL.DEZINHEX(A57,2)</f>
        <v>83</v>
      </c>
      <c r="D57" s="46" t="str">
        <f>_XLL.DEZINHEX(B57,2)</f>
        <v>8C</v>
      </c>
      <c r="E57" s="28">
        <f t="shared" si="0"/>
        <v>0.5137254901960784</v>
      </c>
      <c r="F57" s="29">
        <f t="shared" si="1"/>
        <v>0.5490196078431373</v>
      </c>
      <c r="G57" s="30" t="s">
        <v>12</v>
      </c>
      <c r="H57" s="31" t="s">
        <v>94</v>
      </c>
      <c r="I57" s="31" t="s">
        <v>95</v>
      </c>
    </row>
    <row r="58" spans="1:9" ht="12.75">
      <c r="A58" s="24">
        <v>141</v>
      </c>
      <c r="B58" s="25">
        <v>150</v>
      </c>
      <c r="C58" s="45" t="str">
        <f>_XLL.DEZINHEX(A58,2)</f>
        <v>8D</v>
      </c>
      <c r="D58" s="46" t="str">
        <f>_XLL.DEZINHEX(B58,2)</f>
        <v>96</v>
      </c>
      <c r="E58" s="28">
        <f t="shared" si="0"/>
        <v>0.5529411764705883</v>
      </c>
      <c r="F58" s="29">
        <f t="shared" si="1"/>
        <v>0.5882352941176471</v>
      </c>
      <c r="G58" s="30" t="s">
        <v>12</v>
      </c>
      <c r="H58" s="31" t="s">
        <v>96</v>
      </c>
      <c r="I58" s="31" t="s">
        <v>97</v>
      </c>
    </row>
    <row r="59" spans="1:9" ht="12.75">
      <c r="A59" s="24">
        <v>151</v>
      </c>
      <c r="B59" s="25">
        <v>160</v>
      </c>
      <c r="C59" s="45" t="str">
        <f>_XLL.DEZINHEX(A59,2)</f>
        <v>97</v>
      </c>
      <c r="D59" s="46" t="str">
        <f>_XLL.DEZINHEX(B59,2)</f>
        <v>A0</v>
      </c>
      <c r="E59" s="28">
        <f t="shared" si="0"/>
        <v>0.592156862745098</v>
      </c>
      <c r="F59" s="29">
        <f t="shared" si="1"/>
        <v>0.6274509803921569</v>
      </c>
      <c r="G59" s="30" t="s">
        <v>12</v>
      </c>
      <c r="H59" s="31" t="s">
        <v>98</v>
      </c>
      <c r="I59" s="31" t="s">
        <v>99</v>
      </c>
    </row>
    <row r="60" spans="1:9" ht="12.75">
      <c r="A60" s="24">
        <v>161</v>
      </c>
      <c r="B60" s="25">
        <v>170</v>
      </c>
      <c r="C60" s="45" t="str">
        <f>_XLL.DEZINHEX(A60,2)</f>
        <v>A1</v>
      </c>
      <c r="D60" s="46" t="str">
        <f>_XLL.DEZINHEX(B60,2)</f>
        <v>AA</v>
      </c>
      <c r="E60" s="28">
        <f t="shared" si="0"/>
        <v>0.6313725490196078</v>
      </c>
      <c r="F60" s="29">
        <f t="shared" si="1"/>
        <v>0.6666666666666666</v>
      </c>
      <c r="G60" s="30" t="s">
        <v>12</v>
      </c>
      <c r="H60" s="31" t="s">
        <v>100</v>
      </c>
      <c r="I60" s="31" t="s">
        <v>101</v>
      </c>
    </row>
    <row r="61" spans="1:9" ht="12.75">
      <c r="A61" s="24">
        <v>171</v>
      </c>
      <c r="B61" s="25">
        <v>180</v>
      </c>
      <c r="C61" s="45" t="str">
        <f>_XLL.DEZINHEX(A61,2)</f>
        <v>AB</v>
      </c>
      <c r="D61" s="46" t="str">
        <f>_XLL.DEZINHEX(B61,2)</f>
        <v>B4</v>
      </c>
      <c r="E61" s="28">
        <f t="shared" si="0"/>
        <v>0.6705882352941176</v>
      </c>
      <c r="F61" s="29">
        <f t="shared" si="1"/>
        <v>0.7058823529411765</v>
      </c>
      <c r="G61" s="30" t="s">
        <v>12</v>
      </c>
      <c r="H61" s="31" t="s">
        <v>102</v>
      </c>
      <c r="I61" s="31" t="s">
        <v>103</v>
      </c>
    </row>
    <row r="62" spans="1:9" ht="12.75">
      <c r="A62" s="24">
        <v>181</v>
      </c>
      <c r="B62" s="25">
        <v>190</v>
      </c>
      <c r="C62" s="45" t="str">
        <f>_XLL.DEZINHEX(A62,2)</f>
        <v>B5</v>
      </c>
      <c r="D62" s="46" t="str">
        <f>_XLL.DEZINHEX(B62,2)</f>
        <v>BE</v>
      </c>
      <c r="E62" s="28">
        <f t="shared" si="0"/>
        <v>0.7098039215686275</v>
      </c>
      <c r="F62" s="29">
        <f t="shared" si="1"/>
        <v>0.7450980392156863</v>
      </c>
      <c r="G62" s="30" t="s">
        <v>12</v>
      </c>
      <c r="H62" s="31" t="s">
        <v>104</v>
      </c>
      <c r="I62" s="31" t="s">
        <v>105</v>
      </c>
    </row>
    <row r="63" spans="1:9" ht="12.75">
      <c r="A63" s="24">
        <v>191</v>
      </c>
      <c r="B63" s="25">
        <v>200</v>
      </c>
      <c r="C63" s="45" t="str">
        <f>_XLL.DEZINHEX(A63,2)</f>
        <v>BF</v>
      </c>
      <c r="D63" s="46" t="str">
        <f>_XLL.DEZINHEX(B63,2)</f>
        <v>C8</v>
      </c>
      <c r="E63" s="28">
        <f t="shared" si="0"/>
        <v>0.7490196078431373</v>
      </c>
      <c r="F63" s="29">
        <f t="shared" si="1"/>
        <v>0.7843137254901961</v>
      </c>
      <c r="G63" s="30" t="s">
        <v>12</v>
      </c>
      <c r="H63" s="31" t="s">
        <v>106</v>
      </c>
      <c r="I63" s="31" t="s">
        <v>107</v>
      </c>
    </row>
    <row r="64" spans="1:9" ht="12.75">
      <c r="A64" s="24">
        <v>201</v>
      </c>
      <c r="B64" s="25">
        <v>210</v>
      </c>
      <c r="C64" s="45" t="str">
        <f>_XLL.DEZINHEX(A64,2)</f>
        <v>C9</v>
      </c>
      <c r="D64" s="46" t="str">
        <f>_XLL.DEZINHEX(B64,2)</f>
        <v>D2</v>
      </c>
      <c r="E64" s="28">
        <f t="shared" si="0"/>
        <v>0.788235294117647</v>
      </c>
      <c r="F64" s="29">
        <f t="shared" si="1"/>
        <v>0.8235294117647058</v>
      </c>
      <c r="G64" s="30" t="s">
        <v>12</v>
      </c>
      <c r="H64" s="31" t="s">
        <v>108</v>
      </c>
      <c r="I64" s="31" t="s">
        <v>109</v>
      </c>
    </row>
    <row r="65" spans="1:9" ht="12.75">
      <c r="A65" s="24">
        <v>211</v>
      </c>
      <c r="B65" s="25">
        <v>220</v>
      </c>
      <c r="C65" s="45" t="str">
        <f>_XLL.DEZINHEX(A65,2)</f>
        <v>D3</v>
      </c>
      <c r="D65" s="46" t="str">
        <f>_XLL.DEZINHEX(B65,2)</f>
        <v>DC</v>
      </c>
      <c r="E65" s="28">
        <f t="shared" si="0"/>
        <v>0.8274509803921568</v>
      </c>
      <c r="F65" s="29">
        <f t="shared" si="1"/>
        <v>0.8627450980392157</v>
      </c>
      <c r="G65" s="30" t="s">
        <v>12</v>
      </c>
      <c r="H65" s="31" t="s">
        <v>110</v>
      </c>
      <c r="I65" s="31" t="s">
        <v>111</v>
      </c>
    </row>
    <row r="66" spans="1:9" ht="12.75">
      <c r="A66" s="24">
        <v>221</v>
      </c>
      <c r="B66" s="25">
        <v>230</v>
      </c>
      <c r="C66" s="45" t="str">
        <f>_XLL.DEZINHEX(A66,2)</f>
        <v>DD</v>
      </c>
      <c r="D66" s="46" t="str">
        <f>_XLL.DEZINHEX(B66,2)</f>
        <v>E6</v>
      </c>
      <c r="E66" s="28">
        <f t="shared" si="0"/>
        <v>0.8666666666666667</v>
      </c>
      <c r="F66" s="29">
        <f t="shared" si="1"/>
        <v>0.9019607843137255</v>
      </c>
      <c r="G66" s="30" t="s">
        <v>12</v>
      </c>
      <c r="H66" s="31" t="s">
        <v>112</v>
      </c>
      <c r="I66" s="31" t="s">
        <v>113</v>
      </c>
    </row>
    <row r="67" spans="1:9" ht="12.75">
      <c r="A67" s="24">
        <v>231</v>
      </c>
      <c r="B67" s="25">
        <v>240</v>
      </c>
      <c r="C67" s="45" t="str">
        <f>_XLL.DEZINHEX(A67,2)</f>
        <v>E7</v>
      </c>
      <c r="D67" s="46" t="str">
        <f>_XLL.DEZINHEX(B67,2)</f>
        <v>F0</v>
      </c>
      <c r="E67" s="28">
        <f t="shared" si="0"/>
        <v>0.9058823529411765</v>
      </c>
      <c r="F67" s="29">
        <f t="shared" si="1"/>
        <v>0.9411764705882353</v>
      </c>
      <c r="G67" s="30" t="s">
        <v>12</v>
      </c>
      <c r="H67" s="31" t="s">
        <v>114</v>
      </c>
      <c r="I67" s="31" t="s">
        <v>115</v>
      </c>
    </row>
    <row r="68" spans="1:9" ht="12.75">
      <c r="A68" s="24">
        <v>241</v>
      </c>
      <c r="B68" s="25">
        <v>250</v>
      </c>
      <c r="C68" s="45" t="str">
        <f>_XLL.DEZINHEX(A68,2)</f>
        <v>F1</v>
      </c>
      <c r="D68" s="46" t="str">
        <f>_XLL.DEZINHEX(B68,2)</f>
        <v>FA</v>
      </c>
      <c r="E68" s="28">
        <f t="shared" si="0"/>
        <v>0.9450980392156862</v>
      </c>
      <c r="F68" s="29">
        <f t="shared" si="1"/>
        <v>0.9803921568627451</v>
      </c>
      <c r="G68" s="30" t="s">
        <v>12</v>
      </c>
      <c r="H68" s="31" t="s">
        <v>116</v>
      </c>
      <c r="I68" s="31" t="s">
        <v>117</v>
      </c>
    </row>
    <row r="69" spans="1:9" ht="12.75">
      <c r="A69" s="24">
        <v>251</v>
      </c>
      <c r="B69" s="25">
        <v>255</v>
      </c>
      <c r="C69" s="45" t="str">
        <f>_XLL.DEZINHEX(A69,2)</f>
        <v>FB</v>
      </c>
      <c r="D69" s="46" t="str">
        <f>_XLL.DEZINHEX(B69,2)</f>
        <v>FF</v>
      </c>
      <c r="E69" s="28">
        <f t="shared" si="0"/>
        <v>0.984313725490196</v>
      </c>
      <c r="F69" s="29">
        <f t="shared" si="1"/>
        <v>1</v>
      </c>
      <c r="G69" s="30" t="s">
        <v>12</v>
      </c>
      <c r="H69" s="31" t="s">
        <v>118</v>
      </c>
      <c r="I69" s="31" t="s">
        <v>119</v>
      </c>
    </row>
    <row r="70" spans="1:9" ht="12.75">
      <c r="A70" s="35"/>
      <c r="B70" s="36"/>
      <c r="C70" s="37"/>
      <c r="D70" s="38"/>
      <c r="E70" s="39"/>
      <c r="F70" s="40"/>
      <c r="G70" s="41"/>
      <c r="H70" s="42"/>
      <c r="I70" s="42"/>
    </row>
    <row r="71" spans="1:9" ht="15">
      <c r="A71" s="21"/>
      <c r="B71" s="17"/>
      <c r="C71" s="22"/>
      <c r="D71" s="17"/>
      <c r="E71" s="23"/>
      <c r="F71" s="18"/>
      <c r="G71" s="19"/>
      <c r="H71" s="20" t="s">
        <v>175</v>
      </c>
      <c r="I71" s="20" t="s">
        <v>176</v>
      </c>
    </row>
    <row r="73" spans="1:9" ht="12.75">
      <c r="A73" s="59" t="s">
        <v>1</v>
      </c>
      <c r="B73" s="60"/>
      <c r="C73" s="59" t="s">
        <v>11</v>
      </c>
      <c r="D73" s="60"/>
      <c r="E73" s="59" t="s">
        <v>10</v>
      </c>
      <c r="F73" s="60"/>
      <c r="G73" s="32" t="s">
        <v>14</v>
      </c>
      <c r="H73" s="32" t="s">
        <v>2</v>
      </c>
      <c r="I73" s="32" t="s">
        <v>0</v>
      </c>
    </row>
    <row r="74" spans="1:9" ht="12.75">
      <c r="A74" s="24">
        <v>0</v>
      </c>
      <c r="B74" s="25">
        <v>20</v>
      </c>
      <c r="C74" s="26" t="str">
        <f>_XLL.DEZINHEX(A74,2)</f>
        <v>00</v>
      </c>
      <c r="D74" s="27" t="str">
        <f>_XLL.DEZINHEX(B74,2)</f>
        <v>14</v>
      </c>
      <c r="E74" s="28">
        <f>(A74/255)</f>
        <v>0</v>
      </c>
      <c r="F74" s="29">
        <f>(B74/255)</f>
        <v>0.0784313725490196</v>
      </c>
      <c r="G74" s="30" t="s">
        <v>12</v>
      </c>
      <c r="H74" s="31" t="s">
        <v>30</v>
      </c>
      <c r="I74" s="31" t="s">
        <v>30</v>
      </c>
    </row>
    <row r="75" spans="1:9" ht="12.75">
      <c r="A75" s="24">
        <v>21</v>
      </c>
      <c r="B75" s="25">
        <v>30</v>
      </c>
      <c r="C75" s="26" t="str">
        <f>_XLL.DEZINHEX(A75,2)</f>
        <v>15</v>
      </c>
      <c r="D75" s="27" t="str">
        <f>_XLL.DEZINHEX(B75,2)</f>
        <v>1E</v>
      </c>
      <c r="E75" s="28">
        <f aca="true" t="shared" si="2" ref="E75:F77">(A75/255)</f>
        <v>0.08235294117647059</v>
      </c>
      <c r="F75" s="29">
        <f t="shared" si="2"/>
        <v>0.11764705882352941</v>
      </c>
      <c r="G75" s="30" t="s">
        <v>12</v>
      </c>
      <c r="H75" s="31" t="s">
        <v>22</v>
      </c>
      <c r="I75" s="31" t="s">
        <v>22</v>
      </c>
    </row>
    <row r="76" spans="1:9" ht="12.75">
      <c r="A76" s="24">
        <v>31</v>
      </c>
      <c r="B76" s="25">
        <v>250</v>
      </c>
      <c r="C76" s="26" t="str">
        <f>_XLL.DEZINHEX(A76,2)</f>
        <v>1F</v>
      </c>
      <c r="D76" s="27" t="str">
        <f>_XLL.DEZINHEX(B76,2)</f>
        <v>FA</v>
      </c>
      <c r="E76" s="28">
        <f t="shared" si="2"/>
        <v>0.12156862745098039</v>
      </c>
      <c r="F76" s="29">
        <f t="shared" si="2"/>
        <v>0.9803921568627451</v>
      </c>
      <c r="G76" s="30" t="s">
        <v>13</v>
      </c>
      <c r="H76" s="31" t="s">
        <v>16</v>
      </c>
      <c r="I76" s="31" t="s">
        <v>17</v>
      </c>
    </row>
    <row r="77" spans="1:9" ht="12.75">
      <c r="A77" s="24">
        <v>251</v>
      </c>
      <c r="B77" s="25">
        <v>255</v>
      </c>
      <c r="C77" s="26" t="str">
        <f>_XLL.DEZINHEX(A77,2)</f>
        <v>FB</v>
      </c>
      <c r="D77" s="27" t="str">
        <f>_XLL.DEZINHEX(B77,2)</f>
        <v>FF</v>
      </c>
      <c r="E77" s="28">
        <f t="shared" si="2"/>
        <v>0.984313725490196</v>
      </c>
      <c r="F77" s="29">
        <f t="shared" si="2"/>
        <v>1</v>
      </c>
      <c r="G77" s="30" t="s">
        <v>12</v>
      </c>
      <c r="H77" s="31" t="s">
        <v>30</v>
      </c>
      <c r="I77" s="31" t="s">
        <v>30</v>
      </c>
    </row>
    <row r="79" spans="1:9" ht="15">
      <c r="A79" s="21"/>
      <c r="B79" s="17"/>
      <c r="C79" s="43"/>
      <c r="D79" s="44"/>
      <c r="E79" s="23"/>
      <c r="F79" s="18"/>
      <c r="G79" s="19"/>
      <c r="H79" s="20" t="s">
        <v>160</v>
      </c>
      <c r="I79" s="20" t="s">
        <v>161</v>
      </c>
    </row>
    <row r="80" spans="1:9" ht="15">
      <c r="A80" s="21"/>
      <c r="B80" s="17"/>
      <c r="C80" s="43"/>
      <c r="D80" s="44"/>
      <c r="E80" s="23"/>
      <c r="F80" s="18"/>
      <c r="G80" s="19"/>
      <c r="H80" s="20"/>
      <c r="I80" s="20"/>
    </row>
    <row r="81" spans="1:9" ht="12.75">
      <c r="A81" s="61" t="s">
        <v>1</v>
      </c>
      <c r="B81" s="62"/>
      <c r="C81" s="63" t="s">
        <v>11</v>
      </c>
      <c r="D81" s="64"/>
      <c r="E81" s="61" t="s">
        <v>10</v>
      </c>
      <c r="F81" s="62"/>
      <c r="G81" s="32" t="s">
        <v>14</v>
      </c>
      <c r="H81" s="32" t="s">
        <v>2</v>
      </c>
      <c r="I81" s="32" t="s">
        <v>0</v>
      </c>
    </row>
    <row r="82" spans="1:9" ht="12.75">
      <c r="A82" s="24">
        <v>0</v>
      </c>
      <c r="B82" s="25">
        <v>255</v>
      </c>
      <c r="C82" s="45" t="str">
        <f>_XLL.DEZINHEX(A82,2)</f>
        <v>00</v>
      </c>
      <c r="D82" s="46" t="str">
        <f>_XLL.DEZINHEX(B82,2)</f>
        <v>FF</v>
      </c>
      <c r="E82" s="28">
        <f>(A82/255)</f>
        <v>0</v>
      </c>
      <c r="F82" s="29">
        <f>(B82/255)</f>
        <v>1</v>
      </c>
      <c r="G82" s="30" t="s">
        <v>13</v>
      </c>
      <c r="H82" s="31" t="s">
        <v>19</v>
      </c>
      <c r="I82" s="31" t="s">
        <v>23</v>
      </c>
    </row>
    <row r="87" spans="1:9" ht="12.75">
      <c r="A87" s="49"/>
      <c r="B87" s="50"/>
      <c r="C87" s="51"/>
      <c r="D87" s="52"/>
      <c r="E87" s="53"/>
      <c r="F87" s="54"/>
      <c r="G87" s="55"/>
      <c r="H87" s="56"/>
      <c r="I87" s="56"/>
    </row>
    <row r="88" spans="1:9" ht="12.75">
      <c r="A88" s="49"/>
      <c r="B88" s="50"/>
      <c r="C88" s="51"/>
      <c r="D88" s="52"/>
      <c r="E88" s="53"/>
      <c r="F88" s="54"/>
      <c r="G88" s="55"/>
      <c r="H88" s="56"/>
      <c r="I88" s="56"/>
    </row>
    <row r="89" spans="1:9" ht="12.75">
      <c r="A89" s="49"/>
      <c r="B89" s="50"/>
      <c r="C89" s="51"/>
      <c r="D89" s="52"/>
      <c r="E89" s="53"/>
      <c r="F89" s="54"/>
      <c r="G89" s="55"/>
      <c r="H89" s="56"/>
      <c r="I89" s="56"/>
    </row>
    <row r="90" spans="1:9" ht="12.75">
      <c r="A90" s="49"/>
      <c r="B90" s="50"/>
      <c r="C90" s="51"/>
      <c r="D90" s="52"/>
      <c r="E90" s="53"/>
      <c r="F90" s="54"/>
      <c r="G90" s="55"/>
      <c r="H90" s="56"/>
      <c r="I90" s="56"/>
    </row>
    <row r="91" spans="1:9" ht="12.75">
      <c r="A91" s="49"/>
      <c r="B91" s="50"/>
      <c r="C91" s="51"/>
      <c r="D91" s="52"/>
      <c r="E91" s="53"/>
      <c r="F91" s="54"/>
      <c r="G91" s="55"/>
      <c r="H91" s="56"/>
      <c r="I91" s="56"/>
    </row>
    <row r="92" spans="1:9" ht="12.75">
      <c r="A92" s="49"/>
      <c r="B92" s="50"/>
      <c r="C92" s="51"/>
      <c r="D92" s="52"/>
      <c r="E92" s="53"/>
      <c r="F92" s="54"/>
      <c r="G92" s="55"/>
      <c r="H92" s="56"/>
      <c r="I92" s="56"/>
    </row>
    <row r="93" spans="1:9" ht="12.75">
      <c r="A93" s="49"/>
      <c r="B93" s="50"/>
      <c r="C93" s="51"/>
      <c r="D93" s="52"/>
      <c r="E93" s="53"/>
      <c r="F93" s="54"/>
      <c r="G93" s="55"/>
      <c r="H93" s="56"/>
      <c r="I93" s="56"/>
    </row>
    <row r="94" spans="1:9" ht="12.75">
      <c r="A94" s="49"/>
      <c r="B94" s="50"/>
      <c r="C94" s="51"/>
      <c r="D94" s="52"/>
      <c r="E94" s="53"/>
      <c r="F94" s="54"/>
      <c r="G94" s="55"/>
      <c r="H94" s="56"/>
      <c r="I94" s="56"/>
    </row>
    <row r="95" spans="1:9" ht="12.75">
      <c r="A95" s="35"/>
      <c r="B95" s="36"/>
      <c r="C95" s="37"/>
      <c r="D95" s="38"/>
      <c r="E95" s="39"/>
      <c r="F95" s="40"/>
      <c r="G95" s="41"/>
      <c r="H95" s="42"/>
      <c r="I95" s="42"/>
    </row>
    <row r="96" spans="1:9" ht="12.75">
      <c r="A96" s="35"/>
      <c r="B96" s="36"/>
      <c r="C96" s="37"/>
      <c r="D96" s="38"/>
      <c r="E96" s="39"/>
      <c r="F96" s="40"/>
      <c r="G96" s="41"/>
      <c r="H96" s="42"/>
      <c r="I96" s="42"/>
    </row>
  </sheetData>
  <mergeCells count="21">
    <mergeCell ref="A23:B23"/>
    <mergeCell ref="C23:D23"/>
    <mergeCell ref="E23:F23"/>
    <mergeCell ref="A28:B28"/>
    <mergeCell ref="C28:D28"/>
    <mergeCell ref="E28:F28"/>
    <mergeCell ref="A33:B33"/>
    <mergeCell ref="C33:D33"/>
    <mergeCell ref="E33:F33"/>
    <mergeCell ref="A38:B38"/>
    <mergeCell ref="C38:D38"/>
    <mergeCell ref="E38:F38"/>
    <mergeCell ref="A81:B81"/>
    <mergeCell ref="C81:D81"/>
    <mergeCell ref="E81:F81"/>
    <mergeCell ref="A43:B43"/>
    <mergeCell ref="C43:D43"/>
    <mergeCell ref="E43:F43"/>
    <mergeCell ref="A73:B73"/>
    <mergeCell ref="C73:D73"/>
    <mergeCell ref="E73:F7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8515625" style="9" customWidth="1"/>
    <col min="2" max="2" width="3.8515625" style="3" customWidth="1"/>
    <col min="3" max="3" width="3.8515625" style="10" customWidth="1"/>
    <col min="4" max="4" width="3.8515625" style="11" customWidth="1"/>
    <col min="5" max="5" width="5.7109375" style="9" customWidth="1"/>
    <col min="6" max="6" width="5.7109375" style="3" customWidth="1"/>
    <col min="7" max="7" width="5.140625" style="1" customWidth="1"/>
    <col min="8" max="8" width="67.00390625" style="5" customWidth="1"/>
    <col min="9" max="9" width="70.421875" style="5" customWidth="1"/>
    <col min="10" max="10" width="80.7109375" style="0" customWidth="1"/>
    <col min="11" max="11" width="90.7109375" style="0" customWidth="1"/>
  </cols>
  <sheetData>
    <row r="1" spans="1:5" ht="23.25">
      <c r="A1" s="2" t="s">
        <v>18</v>
      </c>
      <c r="C1" s="11"/>
      <c r="E1" s="3"/>
    </row>
    <row r="2" spans="1:5" ht="12.75">
      <c r="A2" s="3"/>
      <c r="C2" s="11"/>
      <c r="E2" s="3"/>
    </row>
    <row r="3" spans="1:9" ht="20.25">
      <c r="A3" s="47" t="s">
        <v>50</v>
      </c>
      <c r="B3" s="18"/>
      <c r="C3" s="17"/>
      <c r="D3" s="17"/>
      <c r="E3" s="18"/>
      <c r="F3" s="18"/>
      <c r="G3" s="19"/>
      <c r="H3" s="34"/>
      <c r="I3" s="34"/>
    </row>
    <row r="4" spans="1:9" ht="18">
      <c r="A4" s="48" t="s">
        <v>162</v>
      </c>
      <c r="B4" s="18"/>
      <c r="C4" s="17"/>
      <c r="D4" s="17"/>
      <c r="E4" s="18"/>
      <c r="F4" s="18"/>
      <c r="G4" s="19"/>
      <c r="H4" s="34"/>
      <c r="I4" s="34"/>
    </row>
    <row r="5" spans="1:9" ht="15">
      <c r="A5" s="3"/>
      <c r="C5" s="11"/>
      <c r="E5" s="3"/>
      <c r="H5" s="16" t="s">
        <v>127</v>
      </c>
      <c r="I5" s="16" t="s">
        <v>128</v>
      </c>
    </row>
    <row r="6" spans="1:5" ht="15.75">
      <c r="A6" s="4" t="s">
        <v>15</v>
      </c>
      <c r="C6" s="11"/>
      <c r="E6" s="3"/>
    </row>
    <row r="7" spans="1:9" ht="15.75">
      <c r="A7" s="4"/>
      <c r="C7" s="11"/>
      <c r="E7" s="3"/>
      <c r="H7" s="16" t="s">
        <v>46</v>
      </c>
      <c r="I7" s="13" t="s">
        <v>47</v>
      </c>
    </row>
    <row r="8" spans="1:9" ht="15.75">
      <c r="A8" s="4"/>
      <c r="C8" s="11"/>
      <c r="E8" s="3"/>
      <c r="H8" s="5" t="s">
        <v>7</v>
      </c>
      <c r="I8" s="5" t="s">
        <v>3</v>
      </c>
    </row>
    <row r="9" spans="1:9" ht="15.75">
      <c r="A9" s="4"/>
      <c r="C9" s="11"/>
      <c r="E9" s="3"/>
      <c r="H9" s="5" t="s">
        <v>163</v>
      </c>
      <c r="I9" s="5" t="s">
        <v>164</v>
      </c>
    </row>
    <row r="10" spans="1:9" ht="15.75">
      <c r="A10" s="4"/>
      <c r="C10" s="11"/>
      <c r="E10" s="3"/>
      <c r="H10" s="5" t="s">
        <v>8</v>
      </c>
      <c r="I10" s="5" t="s">
        <v>5</v>
      </c>
    </row>
    <row r="11" spans="1:5" ht="15.75">
      <c r="A11" s="4"/>
      <c r="C11" s="11"/>
      <c r="E11" s="3"/>
    </row>
    <row r="12" spans="1:9" ht="15.75">
      <c r="A12" s="4"/>
      <c r="C12" s="11"/>
      <c r="E12" s="3"/>
      <c r="H12" s="16" t="s">
        <v>48</v>
      </c>
      <c r="I12" s="13" t="s">
        <v>49</v>
      </c>
    </row>
    <row r="13" spans="1:9" ht="15.75">
      <c r="A13" s="4"/>
      <c r="C13" s="11"/>
      <c r="E13" s="3"/>
      <c r="H13" s="5" t="s">
        <v>9</v>
      </c>
      <c r="I13" s="5" t="s">
        <v>6</v>
      </c>
    </row>
    <row r="14" spans="1:9" ht="15.75">
      <c r="A14" s="4"/>
      <c r="C14" s="11"/>
      <c r="E14" s="3"/>
      <c r="H14" s="5" t="s">
        <v>163</v>
      </c>
      <c r="I14" s="5" t="s">
        <v>164</v>
      </c>
    </row>
    <row r="15" spans="1:9" ht="15.75">
      <c r="A15" s="4"/>
      <c r="C15" s="11"/>
      <c r="E15" s="3"/>
      <c r="H15" s="5" t="s">
        <v>8</v>
      </c>
      <c r="I15" s="5" t="s">
        <v>5</v>
      </c>
    </row>
    <row r="16" spans="1:7" ht="15">
      <c r="A16" s="13"/>
      <c r="B16" s="13"/>
      <c r="C16" s="33"/>
      <c r="D16" s="33"/>
      <c r="E16" s="14"/>
      <c r="F16" s="14"/>
      <c r="G16" s="15"/>
    </row>
    <row r="17" spans="1:9" ht="15">
      <c r="A17" s="13"/>
      <c r="B17" s="17"/>
      <c r="C17" s="17"/>
      <c r="D17" s="17"/>
      <c r="E17" s="18"/>
      <c r="F17" s="18"/>
      <c r="G17" s="19"/>
      <c r="H17" s="20" t="s">
        <v>129</v>
      </c>
      <c r="I17" s="20" t="s">
        <v>130</v>
      </c>
    </row>
    <row r="18" spans="1:9" ht="12.75">
      <c r="A18" s="6"/>
      <c r="B18" s="6"/>
      <c r="C18" s="12"/>
      <c r="D18" s="12"/>
      <c r="E18" s="6"/>
      <c r="F18" s="6"/>
      <c r="G18" s="8"/>
      <c r="H18" s="7"/>
      <c r="I18" s="7"/>
    </row>
    <row r="19" spans="1:9" ht="12.75">
      <c r="A19" s="59" t="s">
        <v>1</v>
      </c>
      <c r="B19" s="60"/>
      <c r="C19" s="59" t="s">
        <v>11</v>
      </c>
      <c r="D19" s="60"/>
      <c r="E19" s="59" t="s">
        <v>10</v>
      </c>
      <c r="F19" s="60"/>
      <c r="G19" s="32" t="s">
        <v>14</v>
      </c>
      <c r="H19" s="32" t="s">
        <v>2</v>
      </c>
      <c r="I19" s="32" t="s">
        <v>0</v>
      </c>
    </row>
    <row r="20" spans="1:9" ht="12.75">
      <c r="A20" s="24">
        <v>0</v>
      </c>
      <c r="B20" s="25">
        <v>255</v>
      </c>
      <c r="C20" s="26" t="str">
        <f>_XLL.DEZINHEX(A20,2)</f>
        <v>00</v>
      </c>
      <c r="D20" s="27" t="str">
        <f>_XLL.DEZINHEX(B20,2)</f>
        <v>FF</v>
      </c>
      <c r="E20" s="28">
        <f>(A20/255)</f>
        <v>0</v>
      </c>
      <c r="F20" s="29">
        <f>(B20/255)</f>
        <v>1</v>
      </c>
      <c r="G20" s="30" t="s">
        <v>13</v>
      </c>
      <c r="H20" s="31" t="s">
        <v>20</v>
      </c>
      <c r="I20" s="31" t="s">
        <v>21</v>
      </c>
    </row>
    <row r="22" spans="1:9" ht="15">
      <c r="A22" s="21"/>
      <c r="B22" s="17"/>
      <c r="C22" s="22"/>
      <c r="D22" s="17"/>
      <c r="E22" s="23"/>
      <c r="F22" s="18"/>
      <c r="G22" s="19"/>
      <c r="H22" s="20" t="s">
        <v>131</v>
      </c>
      <c r="I22" s="20" t="s">
        <v>132</v>
      </c>
    </row>
    <row r="23" spans="1:9" ht="12.75">
      <c r="A23" s="57"/>
      <c r="B23" s="6"/>
      <c r="C23" s="58"/>
      <c r="D23" s="12"/>
      <c r="E23" s="57"/>
      <c r="F23" s="6"/>
      <c r="G23" s="8"/>
      <c r="H23" s="7"/>
      <c r="I23" s="7"/>
    </row>
    <row r="24" spans="1:9" ht="12.75">
      <c r="A24" s="59" t="s">
        <v>1</v>
      </c>
      <c r="B24" s="60"/>
      <c r="C24" s="59" t="s">
        <v>11</v>
      </c>
      <c r="D24" s="60"/>
      <c r="E24" s="59" t="s">
        <v>10</v>
      </c>
      <c r="F24" s="60"/>
      <c r="G24" s="32" t="s">
        <v>14</v>
      </c>
      <c r="H24" s="32" t="s">
        <v>2</v>
      </c>
      <c r="I24" s="32" t="s">
        <v>0</v>
      </c>
    </row>
    <row r="25" spans="1:9" ht="12.75">
      <c r="A25" s="24">
        <v>0</v>
      </c>
      <c r="B25" s="25">
        <v>255</v>
      </c>
      <c r="C25" s="26" t="str">
        <f>_XLL.DEZINHEX(A25,2)</f>
        <v>00</v>
      </c>
      <c r="D25" s="27" t="str">
        <f>_XLL.DEZINHEX(B25,2)</f>
        <v>FF</v>
      </c>
      <c r="E25" s="28">
        <f>(A25/255)</f>
        <v>0</v>
      </c>
      <c r="F25" s="29">
        <f>(B25/255)</f>
        <v>1</v>
      </c>
      <c r="G25" s="30" t="s">
        <v>12</v>
      </c>
      <c r="H25" s="31" t="s">
        <v>24</v>
      </c>
      <c r="I25" s="31" t="s">
        <v>25</v>
      </c>
    </row>
    <row r="26" spans="1:9" ht="12.75">
      <c r="A26" s="35"/>
      <c r="B26" s="36"/>
      <c r="C26" s="37"/>
      <c r="D26" s="38"/>
      <c r="E26" s="39"/>
      <c r="F26" s="40"/>
      <c r="G26" s="41"/>
      <c r="H26" s="42"/>
      <c r="I26" s="42"/>
    </row>
    <row r="27" spans="1:9" ht="15">
      <c r="A27" s="21"/>
      <c r="B27" s="17"/>
      <c r="C27" s="22"/>
      <c r="D27" s="17"/>
      <c r="E27" s="23"/>
      <c r="F27" s="18"/>
      <c r="G27" s="19"/>
      <c r="H27" s="20" t="s">
        <v>133</v>
      </c>
      <c r="I27" s="20" t="s">
        <v>134</v>
      </c>
    </row>
    <row r="28" spans="1:9" ht="12.75">
      <c r="A28" s="57"/>
      <c r="B28" s="6"/>
      <c r="C28" s="58"/>
      <c r="D28" s="12"/>
      <c r="E28" s="57"/>
      <c r="F28" s="6"/>
      <c r="G28" s="8"/>
      <c r="H28" s="7"/>
      <c r="I28" s="7"/>
    </row>
    <row r="29" spans="1:9" ht="12.75">
      <c r="A29" s="59" t="s">
        <v>1</v>
      </c>
      <c r="B29" s="60"/>
      <c r="C29" s="59" t="s">
        <v>11</v>
      </c>
      <c r="D29" s="60"/>
      <c r="E29" s="59" t="s">
        <v>10</v>
      </c>
      <c r="F29" s="60"/>
      <c r="G29" s="32" t="s">
        <v>14</v>
      </c>
      <c r="H29" s="32" t="s">
        <v>2</v>
      </c>
      <c r="I29" s="32" t="s">
        <v>0</v>
      </c>
    </row>
    <row r="30" spans="1:9" ht="12.75">
      <c r="A30" s="24">
        <v>0</v>
      </c>
      <c r="B30" s="25">
        <v>255</v>
      </c>
      <c r="C30" s="26" t="str">
        <f>_XLL.DEZINHEX(A30,2)</f>
        <v>00</v>
      </c>
      <c r="D30" s="27" t="str">
        <f>_XLL.DEZINHEX(B30,2)</f>
        <v>FF</v>
      </c>
      <c r="E30" s="28">
        <f>(A30/255)</f>
        <v>0</v>
      </c>
      <c r="F30" s="29">
        <f>(B30/255)</f>
        <v>1</v>
      </c>
      <c r="G30" s="30" t="s">
        <v>12</v>
      </c>
      <c r="H30" s="31" t="s">
        <v>26</v>
      </c>
      <c r="I30" s="31" t="s">
        <v>27</v>
      </c>
    </row>
    <row r="31" spans="1:9" ht="12.75">
      <c r="A31" s="57"/>
      <c r="B31" s="6"/>
      <c r="C31" s="58"/>
      <c r="D31" s="12"/>
      <c r="E31" s="57"/>
      <c r="F31" s="6"/>
      <c r="G31" s="8"/>
      <c r="H31" s="7"/>
      <c r="I31" s="7"/>
    </row>
    <row r="32" spans="1:9" ht="15">
      <c r="A32" s="21"/>
      <c r="B32" s="17"/>
      <c r="C32" s="22"/>
      <c r="D32" s="17"/>
      <c r="E32" s="23"/>
      <c r="F32" s="18"/>
      <c r="G32" s="19"/>
      <c r="H32" s="20" t="s">
        <v>135</v>
      </c>
      <c r="I32" s="13" t="s">
        <v>136</v>
      </c>
    </row>
    <row r="33" spans="1:9" ht="12.75">
      <c r="A33" s="57"/>
      <c r="B33" s="6"/>
      <c r="C33" s="58"/>
      <c r="D33" s="12"/>
      <c r="E33" s="57"/>
      <c r="F33" s="6"/>
      <c r="G33" s="8"/>
      <c r="H33" s="7"/>
      <c r="I33" s="7"/>
    </row>
    <row r="34" spans="1:9" ht="12.75">
      <c r="A34" s="59" t="s">
        <v>1</v>
      </c>
      <c r="B34" s="60"/>
      <c r="C34" s="59" t="s">
        <v>11</v>
      </c>
      <c r="D34" s="60"/>
      <c r="E34" s="59" t="s">
        <v>10</v>
      </c>
      <c r="F34" s="60"/>
      <c r="G34" s="32" t="s">
        <v>14</v>
      </c>
      <c r="H34" s="32" t="s">
        <v>2</v>
      </c>
      <c r="I34" s="32" t="s">
        <v>0</v>
      </c>
    </row>
    <row r="35" spans="1:9" ht="12.75">
      <c r="A35" s="24">
        <v>0</v>
      </c>
      <c r="B35" s="25">
        <v>255</v>
      </c>
      <c r="C35" s="26" t="str">
        <f>_XLL.DEZINHEX(A35,2)</f>
        <v>00</v>
      </c>
      <c r="D35" s="27" t="str">
        <f>_XLL.DEZINHEX(B35,2)</f>
        <v>FF</v>
      </c>
      <c r="E35" s="28">
        <f>(A35/255)</f>
        <v>0</v>
      </c>
      <c r="F35" s="29">
        <f>(B35/255)</f>
        <v>1</v>
      </c>
      <c r="G35" s="30" t="s">
        <v>12</v>
      </c>
      <c r="H35" s="31" t="s">
        <v>28</v>
      </c>
      <c r="I35" s="31" t="s">
        <v>29</v>
      </c>
    </row>
    <row r="37" spans="1:9" ht="15">
      <c r="A37" s="21"/>
      <c r="B37" s="17"/>
      <c r="C37" s="43"/>
      <c r="D37" s="44"/>
      <c r="E37" s="23"/>
      <c r="F37" s="18"/>
      <c r="G37" s="19"/>
      <c r="H37" s="20" t="s">
        <v>158</v>
      </c>
      <c r="I37" s="20" t="s">
        <v>165</v>
      </c>
    </row>
    <row r="38" spans="1:9" ht="15">
      <c r="A38" s="21"/>
      <c r="B38" s="17"/>
      <c r="C38" s="43"/>
      <c r="D38" s="44"/>
      <c r="E38" s="23"/>
      <c r="F38" s="18"/>
      <c r="G38" s="19"/>
      <c r="H38" s="20"/>
      <c r="I38" s="20"/>
    </row>
    <row r="39" spans="1:9" ht="12.75">
      <c r="A39" s="61" t="s">
        <v>1</v>
      </c>
      <c r="B39" s="62"/>
      <c r="C39" s="63" t="s">
        <v>11</v>
      </c>
      <c r="D39" s="64"/>
      <c r="E39" s="61" t="s">
        <v>10</v>
      </c>
      <c r="F39" s="62"/>
      <c r="G39" s="32" t="s">
        <v>14</v>
      </c>
      <c r="H39" s="32" t="s">
        <v>2</v>
      </c>
      <c r="I39" s="32" t="s">
        <v>0</v>
      </c>
    </row>
    <row r="40" spans="1:9" ht="12.75">
      <c r="A40" s="24">
        <v>0</v>
      </c>
      <c r="B40" s="25">
        <v>10</v>
      </c>
      <c r="C40" s="45" t="str">
        <f>_XLL.DEZINHEX(A40,2)</f>
        <v>00</v>
      </c>
      <c r="D40" s="46" t="str">
        <f>_XLL.DEZINHEX(B40,2)</f>
        <v>0A</v>
      </c>
      <c r="E40" s="28">
        <f aca="true" t="shared" si="0" ref="E40:F65">(A40/255)</f>
        <v>0</v>
      </c>
      <c r="F40" s="29">
        <f t="shared" si="0"/>
        <v>0.0392156862745098</v>
      </c>
      <c r="G40" s="30" t="s">
        <v>12</v>
      </c>
      <c r="H40" s="31" t="s">
        <v>30</v>
      </c>
      <c r="I40" s="31" t="s">
        <v>30</v>
      </c>
    </row>
    <row r="41" spans="1:9" ht="12.75">
      <c r="A41" s="24">
        <v>11</v>
      </c>
      <c r="B41" s="25">
        <v>20</v>
      </c>
      <c r="C41" s="45" t="str">
        <f>_XLL.DEZINHEX(A41,2)</f>
        <v>0B</v>
      </c>
      <c r="D41" s="46" t="str">
        <f>_XLL.DEZINHEX(B41,2)</f>
        <v>14</v>
      </c>
      <c r="E41" s="28">
        <f t="shared" si="0"/>
        <v>0.043137254901960784</v>
      </c>
      <c r="F41" s="29">
        <f t="shared" si="0"/>
        <v>0.0784313725490196</v>
      </c>
      <c r="G41" s="30" t="s">
        <v>12</v>
      </c>
      <c r="H41" s="31" t="s">
        <v>31</v>
      </c>
      <c r="I41" s="31" t="s">
        <v>32</v>
      </c>
    </row>
    <row r="42" spans="1:9" ht="12.75">
      <c r="A42" s="24">
        <v>21</v>
      </c>
      <c r="B42" s="25">
        <v>30</v>
      </c>
      <c r="C42" s="45" t="str">
        <f>_XLL.DEZINHEX(A42,2)</f>
        <v>15</v>
      </c>
      <c r="D42" s="46" t="str">
        <f>_XLL.DEZINHEX(B42,2)</f>
        <v>1E</v>
      </c>
      <c r="E42" s="28">
        <f t="shared" si="0"/>
        <v>0.08235294117647059</v>
      </c>
      <c r="F42" s="29">
        <f t="shared" si="0"/>
        <v>0.11764705882352941</v>
      </c>
      <c r="G42" s="30" t="s">
        <v>12</v>
      </c>
      <c r="H42" s="31" t="s">
        <v>33</v>
      </c>
      <c r="I42" s="31" t="s">
        <v>34</v>
      </c>
    </row>
    <row r="43" spans="1:9" ht="12.75">
      <c r="A43" s="24">
        <v>31</v>
      </c>
      <c r="B43" s="25">
        <v>40</v>
      </c>
      <c r="C43" s="45" t="str">
        <f>_XLL.DEZINHEX(A43,2)</f>
        <v>1F</v>
      </c>
      <c r="D43" s="46" t="str">
        <f>_XLL.DEZINHEX(B43,2)</f>
        <v>28</v>
      </c>
      <c r="E43" s="28">
        <f t="shared" si="0"/>
        <v>0.12156862745098039</v>
      </c>
      <c r="F43" s="29">
        <f t="shared" si="0"/>
        <v>0.1568627450980392</v>
      </c>
      <c r="G43" s="30" t="s">
        <v>12</v>
      </c>
      <c r="H43" s="31" t="s">
        <v>35</v>
      </c>
      <c r="I43" s="31" t="s">
        <v>36</v>
      </c>
    </row>
    <row r="44" spans="1:9" ht="12.75">
      <c r="A44" s="24">
        <v>41</v>
      </c>
      <c r="B44" s="25">
        <v>50</v>
      </c>
      <c r="C44" s="45" t="str">
        <f>_XLL.DEZINHEX(A44,2)</f>
        <v>29</v>
      </c>
      <c r="D44" s="46" t="str">
        <f>_XLL.DEZINHEX(B44,2)</f>
        <v>32</v>
      </c>
      <c r="E44" s="28">
        <f t="shared" si="0"/>
        <v>0.1607843137254902</v>
      </c>
      <c r="F44" s="29">
        <f t="shared" si="0"/>
        <v>0.19607843137254902</v>
      </c>
      <c r="G44" s="30" t="s">
        <v>12</v>
      </c>
      <c r="H44" s="31" t="s">
        <v>37</v>
      </c>
      <c r="I44" s="31" t="s">
        <v>38</v>
      </c>
    </row>
    <row r="45" spans="1:9" ht="12.75">
      <c r="A45" s="24">
        <v>51</v>
      </c>
      <c r="B45" s="25">
        <v>60</v>
      </c>
      <c r="C45" s="45" t="str">
        <f>_XLL.DEZINHEX(A45,2)</f>
        <v>33</v>
      </c>
      <c r="D45" s="46" t="str">
        <f>_XLL.DEZINHEX(B45,2)</f>
        <v>3C</v>
      </c>
      <c r="E45" s="28">
        <f t="shared" si="0"/>
        <v>0.2</v>
      </c>
      <c r="F45" s="29">
        <f t="shared" si="0"/>
        <v>0.23529411764705882</v>
      </c>
      <c r="G45" s="30" t="s">
        <v>12</v>
      </c>
      <c r="H45" s="31" t="s">
        <v>39</v>
      </c>
      <c r="I45" s="31" t="s">
        <v>40</v>
      </c>
    </row>
    <row r="46" spans="1:9" ht="12.75">
      <c r="A46" s="24">
        <v>61</v>
      </c>
      <c r="B46" s="25">
        <v>70</v>
      </c>
      <c r="C46" s="45" t="str">
        <f>_XLL.DEZINHEX(A46,2)</f>
        <v>3D</v>
      </c>
      <c r="D46" s="46" t="str">
        <f>_XLL.DEZINHEX(B46,2)</f>
        <v>46</v>
      </c>
      <c r="E46" s="28">
        <f t="shared" si="0"/>
        <v>0.23921568627450981</v>
      </c>
      <c r="F46" s="29">
        <f t="shared" si="0"/>
        <v>0.27450980392156865</v>
      </c>
      <c r="G46" s="30" t="s">
        <v>12</v>
      </c>
      <c r="H46" s="31" t="s">
        <v>41</v>
      </c>
      <c r="I46" s="31" t="s">
        <v>42</v>
      </c>
    </row>
    <row r="47" spans="1:9" ht="12.75">
      <c r="A47" s="24">
        <v>71</v>
      </c>
      <c r="B47" s="25">
        <v>60</v>
      </c>
      <c r="C47" s="45" t="str">
        <f>_XLL.DEZINHEX(A47,2)</f>
        <v>47</v>
      </c>
      <c r="D47" s="46" t="str">
        <f>_XLL.DEZINHEX(B47,2)</f>
        <v>3C</v>
      </c>
      <c r="E47" s="28">
        <f t="shared" si="0"/>
        <v>0.2784313725490196</v>
      </c>
      <c r="F47" s="29">
        <f t="shared" si="0"/>
        <v>0.23529411764705882</v>
      </c>
      <c r="G47" s="30" t="s">
        <v>12</v>
      </c>
      <c r="H47" s="31" t="s">
        <v>82</v>
      </c>
      <c r="I47" s="31" t="s">
        <v>83</v>
      </c>
    </row>
    <row r="48" spans="1:9" ht="12.75">
      <c r="A48" s="24">
        <v>61</v>
      </c>
      <c r="B48" s="25">
        <v>90</v>
      </c>
      <c r="C48" s="45" t="str">
        <f>_XLL.DEZINHEX(A46,2)</f>
        <v>3D</v>
      </c>
      <c r="D48" s="46" t="str">
        <f>_XLL.DEZINHEX(B46,2)</f>
        <v>46</v>
      </c>
      <c r="E48" s="28">
        <f>(A46/255)</f>
        <v>0.23921568627450981</v>
      </c>
      <c r="F48" s="29">
        <f>(B46/255)</f>
        <v>0.27450980392156865</v>
      </c>
      <c r="G48" s="30" t="s">
        <v>12</v>
      </c>
      <c r="H48" s="31" t="s">
        <v>41</v>
      </c>
      <c r="I48" s="31" t="s">
        <v>42</v>
      </c>
    </row>
    <row r="49" spans="1:9" ht="12.75">
      <c r="A49" s="24">
        <v>91</v>
      </c>
      <c r="B49" s="25">
        <v>100</v>
      </c>
      <c r="C49" s="45" t="str">
        <f>_XLL.DEZINHEX(A49,2)</f>
        <v>5B</v>
      </c>
      <c r="D49" s="46" t="str">
        <f>_XLL.DEZINHEX(B49,2)</f>
        <v>64</v>
      </c>
      <c r="E49" s="28">
        <f t="shared" si="0"/>
        <v>0.3568627450980392</v>
      </c>
      <c r="F49" s="29">
        <f t="shared" si="0"/>
        <v>0.39215686274509803</v>
      </c>
      <c r="G49" s="30" t="s">
        <v>12</v>
      </c>
      <c r="H49" s="31" t="s">
        <v>86</v>
      </c>
      <c r="I49" s="31" t="s">
        <v>87</v>
      </c>
    </row>
    <row r="50" spans="1:9" ht="12.75">
      <c r="A50" s="24">
        <v>101</v>
      </c>
      <c r="B50" s="25">
        <v>110</v>
      </c>
      <c r="C50" s="45" t="str">
        <f>_XLL.DEZINHEX(A50,2)</f>
        <v>65</v>
      </c>
      <c r="D50" s="46" t="str">
        <f>_XLL.DEZINHEX(B50,2)</f>
        <v>6E</v>
      </c>
      <c r="E50" s="28">
        <f t="shared" si="0"/>
        <v>0.396078431372549</v>
      </c>
      <c r="F50" s="29">
        <f t="shared" si="0"/>
        <v>0.43137254901960786</v>
      </c>
      <c r="G50" s="30" t="s">
        <v>12</v>
      </c>
      <c r="H50" s="31" t="s">
        <v>88</v>
      </c>
      <c r="I50" s="31" t="s">
        <v>89</v>
      </c>
    </row>
    <row r="51" spans="1:9" ht="12.75">
      <c r="A51" s="24">
        <v>111</v>
      </c>
      <c r="B51" s="25">
        <v>120</v>
      </c>
      <c r="C51" s="45" t="str">
        <f>_XLL.DEZINHEX(A51,2)</f>
        <v>6F</v>
      </c>
      <c r="D51" s="46" t="str">
        <f>_XLL.DEZINHEX(B51,2)</f>
        <v>78</v>
      </c>
      <c r="E51" s="28">
        <f t="shared" si="0"/>
        <v>0.43529411764705883</v>
      </c>
      <c r="F51" s="29">
        <f t="shared" si="0"/>
        <v>0.47058823529411764</v>
      </c>
      <c r="G51" s="30" t="s">
        <v>12</v>
      </c>
      <c r="H51" s="31" t="s">
        <v>90</v>
      </c>
      <c r="I51" s="31" t="s">
        <v>91</v>
      </c>
    </row>
    <row r="52" spans="1:9" ht="12.75">
      <c r="A52" s="24">
        <v>121</v>
      </c>
      <c r="B52" s="25">
        <v>130</v>
      </c>
      <c r="C52" s="45" t="str">
        <f>_XLL.DEZINHEX(A52,2)</f>
        <v>79</v>
      </c>
      <c r="D52" s="46" t="str">
        <f>_XLL.DEZINHEX(B52,2)</f>
        <v>82</v>
      </c>
      <c r="E52" s="28">
        <f t="shared" si="0"/>
        <v>0.4745098039215686</v>
      </c>
      <c r="F52" s="29">
        <f t="shared" si="0"/>
        <v>0.5098039215686274</v>
      </c>
      <c r="G52" s="30" t="s">
        <v>12</v>
      </c>
      <c r="H52" s="31" t="s">
        <v>92</v>
      </c>
      <c r="I52" s="31" t="s">
        <v>93</v>
      </c>
    </row>
    <row r="53" spans="1:9" ht="12.75">
      <c r="A53" s="24">
        <v>131</v>
      </c>
      <c r="B53" s="25">
        <v>140</v>
      </c>
      <c r="C53" s="45" t="str">
        <f>_XLL.DEZINHEX(A53,2)</f>
        <v>83</v>
      </c>
      <c r="D53" s="46" t="str">
        <f>_XLL.DEZINHEX(B53,2)</f>
        <v>8C</v>
      </c>
      <c r="E53" s="28">
        <f t="shared" si="0"/>
        <v>0.5137254901960784</v>
      </c>
      <c r="F53" s="29">
        <f t="shared" si="0"/>
        <v>0.5490196078431373</v>
      </c>
      <c r="G53" s="30" t="s">
        <v>12</v>
      </c>
      <c r="H53" s="31" t="s">
        <v>94</v>
      </c>
      <c r="I53" s="31" t="s">
        <v>95</v>
      </c>
    </row>
    <row r="54" spans="1:9" ht="12.75">
      <c r="A54" s="24">
        <v>141</v>
      </c>
      <c r="B54" s="25">
        <v>150</v>
      </c>
      <c r="C54" s="45" t="str">
        <f>_XLL.DEZINHEX(A54,2)</f>
        <v>8D</v>
      </c>
      <c r="D54" s="46" t="str">
        <f>_XLL.DEZINHEX(B54,2)</f>
        <v>96</v>
      </c>
      <c r="E54" s="28">
        <f t="shared" si="0"/>
        <v>0.5529411764705883</v>
      </c>
      <c r="F54" s="29">
        <f t="shared" si="0"/>
        <v>0.5882352941176471</v>
      </c>
      <c r="G54" s="30" t="s">
        <v>12</v>
      </c>
      <c r="H54" s="31" t="s">
        <v>96</v>
      </c>
      <c r="I54" s="31" t="s">
        <v>97</v>
      </c>
    </row>
    <row r="55" spans="1:9" ht="12.75">
      <c r="A55" s="24">
        <v>151</v>
      </c>
      <c r="B55" s="25">
        <v>160</v>
      </c>
      <c r="C55" s="45" t="str">
        <f>_XLL.DEZINHEX(A55,2)</f>
        <v>97</v>
      </c>
      <c r="D55" s="46" t="str">
        <f>_XLL.DEZINHEX(B55,2)</f>
        <v>A0</v>
      </c>
      <c r="E55" s="28">
        <f t="shared" si="0"/>
        <v>0.592156862745098</v>
      </c>
      <c r="F55" s="29">
        <f t="shared" si="0"/>
        <v>0.6274509803921569</v>
      </c>
      <c r="G55" s="30" t="s">
        <v>12</v>
      </c>
      <c r="H55" s="31" t="s">
        <v>98</v>
      </c>
      <c r="I55" s="31" t="s">
        <v>99</v>
      </c>
    </row>
    <row r="56" spans="1:9" ht="12.75">
      <c r="A56" s="24">
        <v>161</v>
      </c>
      <c r="B56" s="25">
        <v>170</v>
      </c>
      <c r="C56" s="45" t="str">
        <f>_XLL.DEZINHEX(A56,2)</f>
        <v>A1</v>
      </c>
      <c r="D56" s="46" t="str">
        <f>_XLL.DEZINHEX(B56,2)</f>
        <v>AA</v>
      </c>
      <c r="E56" s="28">
        <f t="shared" si="0"/>
        <v>0.6313725490196078</v>
      </c>
      <c r="F56" s="29">
        <f t="shared" si="0"/>
        <v>0.6666666666666666</v>
      </c>
      <c r="G56" s="30" t="s">
        <v>12</v>
      </c>
      <c r="H56" s="31" t="s">
        <v>100</v>
      </c>
      <c r="I56" s="31" t="s">
        <v>101</v>
      </c>
    </row>
    <row r="57" spans="1:9" ht="12.75">
      <c r="A57" s="24">
        <v>171</v>
      </c>
      <c r="B57" s="25">
        <v>160</v>
      </c>
      <c r="C57" s="45" t="str">
        <f>_XLL.DEZINHEX(A57,2)</f>
        <v>AB</v>
      </c>
      <c r="D57" s="46" t="str">
        <f>_XLL.DEZINHEX(B57,2)</f>
        <v>A0</v>
      </c>
      <c r="E57" s="28">
        <f t="shared" si="0"/>
        <v>0.6705882352941176</v>
      </c>
      <c r="F57" s="29">
        <f t="shared" si="0"/>
        <v>0.6274509803921569</v>
      </c>
      <c r="G57" s="30" t="s">
        <v>12</v>
      </c>
      <c r="H57" s="31" t="s">
        <v>102</v>
      </c>
      <c r="I57" s="31" t="s">
        <v>103</v>
      </c>
    </row>
    <row r="58" spans="1:9" ht="12.75">
      <c r="A58" s="24">
        <v>161</v>
      </c>
      <c r="B58" s="25">
        <v>190</v>
      </c>
      <c r="C58" s="45" t="str">
        <f>_XLL.DEZINHEX(A56,2)</f>
        <v>A1</v>
      </c>
      <c r="D58" s="46" t="str">
        <f>_XLL.DEZINHEX(B56,2)</f>
        <v>AA</v>
      </c>
      <c r="E58" s="28">
        <f>(A56/255)</f>
        <v>0.6313725490196078</v>
      </c>
      <c r="F58" s="29">
        <f>(B56/255)</f>
        <v>0.6666666666666666</v>
      </c>
      <c r="G58" s="30" t="s">
        <v>12</v>
      </c>
      <c r="H58" s="31" t="s">
        <v>100</v>
      </c>
      <c r="I58" s="31" t="s">
        <v>101</v>
      </c>
    </row>
    <row r="59" spans="1:9" ht="12.75">
      <c r="A59" s="24">
        <v>191</v>
      </c>
      <c r="B59" s="25">
        <v>200</v>
      </c>
      <c r="C59" s="45" t="str">
        <f>_XLL.DEZINHEX(A59,2)</f>
        <v>BF</v>
      </c>
      <c r="D59" s="46" t="str">
        <f>_XLL.DEZINHEX(B59,2)</f>
        <v>C8</v>
      </c>
      <c r="E59" s="28">
        <f t="shared" si="0"/>
        <v>0.7490196078431373</v>
      </c>
      <c r="F59" s="29">
        <f t="shared" si="0"/>
        <v>0.7843137254901961</v>
      </c>
      <c r="G59" s="30" t="s">
        <v>12</v>
      </c>
      <c r="H59" s="31" t="s">
        <v>106</v>
      </c>
      <c r="I59" s="31" t="s">
        <v>107</v>
      </c>
    </row>
    <row r="60" spans="1:9" ht="12.75">
      <c r="A60" s="24">
        <v>201</v>
      </c>
      <c r="B60" s="25">
        <v>210</v>
      </c>
      <c r="C60" s="45" t="str">
        <f>_XLL.DEZINHEX(A60,2)</f>
        <v>C9</v>
      </c>
      <c r="D60" s="46" t="str">
        <f>_XLL.DEZINHEX(B60,2)</f>
        <v>D2</v>
      </c>
      <c r="E60" s="28">
        <f t="shared" si="0"/>
        <v>0.788235294117647</v>
      </c>
      <c r="F60" s="29">
        <f t="shared" si="0"/>
        <v>0.8235294117647058</v>
      </c>
      <c r="G60" s="30" t="s">
        <v>12</v>
      </c>
      <c r="H60" s="31" t="s">
        <v>108</v>
      </c>
      <c r="I60" s="31" t="s">
        <v>109</v>
      </c>
    </row>
    <row r="61" spans="1:9" ht="12.75">
      <c r="A61" s="24">
        <v>211</v>
      </c>
      <c r="B61" s="25">
        <v>220</v>
      </c>
      <c r="C61" s="45" t="str">
        <f>_XLL.DEZINHEX(A61,2)</f>
        <v>D3</v>
      </c>
      <c r="D61" s="46" t="str">
        <f>_XLL.DEZINHEX(B61,2)</f>
        <v>DC</v>
      </c>
      <c r="E61" s="28">
        <f t="shared" si="0"/>
        <v>0.8274509803921568</v>
      </c>
      <c r="F61" s="29">
        <f t="shared" si="0"/>
        <v>0.8627450980392157</v>
      </c>
      <c r="G61" s="30" t="s">
        <v>12</v>
      </c>
      <c r="H61" s="31" t="s">
        <v>110</v>
      </c>
      <c r="I61" s="31" t="s">
        <v>111</v>
      </c>
    </row>
    <row r="62" spans="1:9" ht="12.75">
      <c r="A62" s="24">
        <v>221</v>
      </c>
      <c r="B62" s="25">
        <v>230</v>
      </c>
      <c r="C62" s="45" t="str">
        <f>_XLL.DEZINHEX(A62,2)</f>
        <v>DD</v>
      </c>
      <c r="D62" s="46" t="str">
        <f>_XLL.DEZINHEX(B62,2)</f>
        <v>E6</v>
      </c>
      <c r="E62" s="28">
        <f t="shared" si="0"/>
        <v>0.8666666666666667</v>
      </c>
      <c r="F62" s="29">
        <f t="shared" si="0"/>
        <v>0.9019607843137255</v>
      </c>
      <c r="G62" s="30" t="s">
        <v>12</v>
      </c>
      <c r="H62" s="31" t="s">
        <v>112</v>
      </c>
      <c r="I62" s="31" t="s">
        <v>113</v>
      </c>
    </row>
    <row r="63" spans="1:9" ht="12.75">
      <c r="A63" s="24">
        <v>231</v>
      </c>
      <c r="B63" s="25">
        <v>240</v>
      </c>
      <c r="C63" s="45" t="str">
        <f>_XLL.DEZINHEX(A63,2)</f>
        <v>E7</v>
      </c>
      <c r="D63" s="46" t="str">
        <f>_XLL.DEZINHEX(B63,2)</f>
        <v>F0</v>
      </c>
      <c r="E63" s="28">
        <f t="shared" si="0"/>
        <v>0.9058823529411765</v>
      </c>
      <c r="F63" s="29">
        <f t="shared" si="0"/>
        <v>0.9411764705882353</v>
      </c>
      <c r="G63" s="30" t="s">
        <v>12</v>
      </c>
      <c r="H63" s="31" t="s">
        <v>114</v>
      </c>
      <c r="I63" s="31" t="s">
        <v>115</v>
      </c>
    </row>
    <row r="64" spans="1:9" ht="12.75">
      <c r="A64" s="24">
        <v>241</v>
      </c>
      <c r="B64" s="25">
        <v>250</v>
      </c>
      <c r="C64" s="45" t="str">
        <f>_XLL.DEZINHEX(A64,2)</f>
        <v>F1</v>
      </c>
      <c r="D64" s="46" t="str">
        <f>_XLL.DEZINHEX(B64,2)</f>
        <v>FA</v>
      </c>
      <c r="E64" s="28">
        <f t="shared" si="0"/>
        <v>0.9450980392156862</v>
      </c>
      <c r="F64" s="29">
        <f t="shared" si="0"/>
        <v>0.9803921568627451</v>
      </c>
      <c r="G64" s="30" t="s">
        <v>12</v>
      </c>
      <c r="H64" s="31" t="s">
        <v>116</v>
      </c>
      <c r="I64" s="31" t="s">
        <v>117</v>
      </c>
    </row>
    <row r="65" spans="1:9" ht="12.75">
      <c r="A65" s="24">
        <v>251</v>
      </c>
      <c r="B65" s="25">
        <v>255</v>
      </c>
      <c r="C65" s="45" t="str">
        <f>_XLL.DEZINHEX(A65,2)</f>
        <v>FB</v>
      </c>
      <c r="D65" s="46" t="str">
        <f>_XLL.DEZINHEX(B65,2)</f>
        <v>FF</v>
      </c>
      <c r="E65" s="28">
        <f t="shared" si="0"/>
        <v>0.984313725490196</v>
      </c>
      <c r="F65" s="29">
        <f t="shared" si="0"/>
        <v>1</v>
      </c>
      <c r="G65" s="30" t="s">
        <v>12</v>
      </c>
      <c r="H65" s="31" t="s">
        <v>118</v>
      </c>
      <c r="I65" s="31" t="s">
        <v>119</v>
      </c>
    </row>
    <row r="66" spans="1:9" ht="12.75">
      <c r="A66" s="35"/>
      <c r="B66" s="36"/>
      <c r="C66" s="37"/>
      <c r="D66" s="38"/>
      <c r="E66" s="39"/>
      <c r="F66" s="40"/>
      <c r="G66" s="41"/>
      <c r="H66" s="42"/>
      <c r="I66" s="42"/>
    </row>
    <row r="67" spans="1:9" ht="15">
      <c r="A67" s="21"/>
      <c r="B67" s="17"/>
      <c r="C67" s="22"/>
      <c r="D67" s="17"/>
      <c r="E67" s="23"/>
      <c r="F67" s="18"/>
      <c r="G67" s="19"/>
      <c r="H67" s="20" t="s">
        <v>177</v>
      </c>
      <c r="I67" s="20" t="s">
        <v>178</v>
      </c>
    </row>
    <row r="69" spans="1:9" ht="12.75">
      <c r="A69" s="59" t="s">
        <v>1</v>
      </c>
      <c r="B69" s="60"/>
      <c r="C69" s="59" t="s">
        <v>11</v>
      </c>
      <c r="D69" s="60"/>
      <c r="E69" s="59" t="s">
        <v>10</v>
      </c>
      <c r="F69" s="60"/>
      <c r="G69" s="32" t="s">
        <v>14</v>
      </c>
      <c r="H69" s="32" t="s">
        <v>2</v>
      </c>
      <c r="I69" s="32" t="s">
        <v>0</v>
      </c>
    </row>
    <row r="70" spans="1:9" ht="12.75">
      <c r="A70" s="24">
        <v>0</v>
      </c>
      <c r="B70" s="25">
        <v>20</v>
      </c>
      <c r="C70" s="26" t="str">
        <f>_XLL.DEZINHEX(A70,2)</f>
        <v>00</v>
      </c>
      <c r="D70" s="27" t="str">
        <f>_XLL.DEZINHEX(B70,2)</f>
        <v>14</v>
      </c>
      <c r="E70" s="28">
        <f>(A70/255)</f>
        <v>0</v>
      </c>
      <c r="F70" s="29">
        <f>(B70/255)</f>
        <v>0.0784313725490196</v>
      </c>
      <c r="G70" s="30" t="s">
        <v>12</v>
      </c>
      <c r="H70" s="31" t="s">
        <v>30</v>
      </c>
      <c r="I70" s="31" t="s">
        <v>30</v>
      </c>
    </row>
    <row r="71" spans="1:9" ht="12.75">
      <c r="A71" s="24">
        <v>21</v>
      </c>
      <c r="B71" s="25">
        <v>30</v>
      </c>
      <c r="C71" s="26" t="str">
        <f>_XLL.DEZINHEX(A71,2)</f>
        <v>15</v>
      </c>
      <c r="D71" s="27" t="str">
        <f>_XLL.DEZINHEX(B71,2)</f>
        <v>1E</v>
      </c>
      <c r="E71" s="28">
        <f aca="true" t="shared" si="1" ref="E71:F73">(A71/255)</f>
        <v>0.08235294117647059</v>
      </c>
      <c r="F71" s="29">
        <f t="shared" si="1"/>
        <v>0.11764705882352941</v>
      </c>
      <c r="G71" s="30" t="s">
        <v>12</v>
      </c>
      <c r="H71" s="31" t="s">
        <v>22</v>
      </c>
      <c r="I71" s="31" t="s">
        <v>22</v>
      </c>
    </row>
    <row r="72" spans="1:9" ht="12.75">
      <c r="A72" s="24">
        <v>31</v>
      </c>
      <c r="B72" s="25">
        <v>250</v>
      </c>
      <c r="C72" s="26" t="str">
        <f>_XLL.DEZINHEX(A72,2)</f>
        <v>1F</v>
      </c>
      <c r="D72" s="27" t="str">
        <f>_XLL.DEZINHEX(B72,2)</f>
        <v>FA</v>
      </c>
      <c r="E72" s="28">
        <f t="shared" si="1"/>
        <v>0.12156862745098039</v>
      </c>
      <c r="F72" s="29">
        <f t="shared" si="1"/>
        <v>0.9803921568627451</v>
      </c>
      <c r="G72" s="30" t="s">
        <v>13</v>
      </c>
      <c r="H72" s="31" t="s">
        <v>16</v>
      </c>
      <c r="I72" s="31" t="s">
        <v>17</v>
      </c>
    </row>
    <row r="73" spans="1:9" ht="12.75">
      <c r="A73" s="24">
        <v>251</v>
      </c>
      <c r="B73" s="25">
        <v>255</v>
      </c>
      <c r="C73" s="26" t="str">
        <f>_XLL.DEZINHEX(A73,2)</f>
        <v>FB</v>
      </c>
      <c r="D73" s="27" t="str">
        <f>_XLL.DEZINHEX(B73,2)</f>
        <v>FF</v>
      </c>
      <c r="E73" s="28">
        <f t="shared" si="1"/>
        <v>0.984313725490196</v>
      </c>
      <c r="F73" s="29">
        <f t="shared" si="1"/>
        <v>1</v>
      </c>
      <c r="G73" s="30" t="s">
        <v>12</v>
      </c>
      <c r="H73" s="31" t="s">
        <v>30</v>
      </c>
      <c r="I73" s="31" t="s">
        <v>30</v>
      </c>
    </row>
    <row r="75" spans="1:9" ht="15">
      <c r="A75" s="21"/>
      <c r="B75" s="17"/>
      <c r="C75" s="43"/>
      <c r="D75" s="44"/>
      <c r="E75" s="23"/>
      <c r="F75" s="18"/>
      <c r="G75" s="19"/>
      <c r="H75" s="20" t="s">
        <v>43</v>
      </c>
      <c r="I75" s="20" t="s">
        <v>44</v>
      </c>
    </row>
    <row r="76" spans="1:9" ht="15">
      <c r="A76" s="21"/>
      <c r="B76" s="17"/>
      <c r="C76" s="43"/>
      <c r="D76" s="44"/>
      <c r="E76" s="23"/>
      <c r="F76" s="18"/>
      <c r="G76" s="19"/>
      <c r="H76" s="20"/>
      <c r="I76" s="20"/>
    </row>
    <row r="77" spans="1:9" ht="12.75">
      <c r="A77" s="61" t="s">
        <v>1</v>
      </c>
      <c r="B77" s="62"/>
      <c r="C77" s="63" t="s">
        <v>11</v>
      </c>
      <c r="D77" s="64"/>
      <c r="E77" s="61" t="s">
        <v>10</v>
      </c>
      <c r="F77" s="62"/>
      <c r="G77" s="32" t="s">
        <v>14</v>
      </c>
      <c r="H77" s="32" t="s">
        <v>2</v>
      </c>
      <c r="I77" s="32" t="s">
        <v>0</v>
      </c>
    </row>
    <row r="78" spans="1:9" ht="12.75">
      <c r="A78" s="24">
        <v>0</v>
      </c>
      <c r="B78" s="25">
        <v>255</v>
      </c>
      <c r="C78" s="45" t="str">
        <f>_XLL.DEZINHEX(A78,2)</f>
        <v>00</v>
      </c>
      <c r="D78" s="46" t="str">
        <f>_XLL.DEZINHEX(B78,2)</f>
        <v>FF</v>
      </c>
      <c r="E78" s="28">
        <f>(A78/255)</f>
        <v>0</v>
      </c>
      <c r="F78" s="29">
        <f>(B78/255)</f>
        <v>1</v>
      </c>
      <c r="G78" s="30" t="s">
        <v>13</v>
      </c>
      <c r="H78" s="31" t="s">
        <v>19</v>
      </c>
      <c r="I78" s="31" t="s">
        <v>23</v>
      </c>
    </row>
    <row r="83" spans="1:9" ht="12.75">
      <c r="A83" s="49"/>
      <c r="B83" s="50"/>
      <c r="C83" s="51"/>
      <c r="D83" s="52"/>
      <c r="E83" s="53"/>
      <c r="F83" s="54"/>
      <c r="G83" s="55"/>
      <c r="H83" s="56"/>
      <c r="I83" s="56"/>
    </row>
    <row r="84" spans="1:9" ht="12.75">
      <c r="A84" s="49"/>
      <c r="B84" s="50"/>
      <c r="C84" s="51"/>
      <c r="D84" s="52"/>
      <c r="E84" s="53"/>
      <c r="F84" s="54"/>
      <c r="G84" s="55"/>
      <c r="H84" s="56"/>
      <c r="I84" s="56"/>
    </row>
    <row r="85" spans="1:9" ht="12.75">
      <c r="A85" s="49"/>
      <c r="B85" s="50"/>
      <c r="C85" s="51"/>
      <c r="D85" s="52"/>
      <c r="E85" s="53"/>
      <c r="F85" s="54"/>
      <c r="G85" s="55"/>
      <c r="H85" s="56"/>
      <c r="I85" s="56"/>
    </row>
    <row r="86" spans="1:9" ht="12.75">
      <c r="A86" s="49"/>
      <c r="B86" s="50"/>
      <c r="C86" s="51"/>
      <c r="D86" s="52"/>
      <c r="E86" s="53"/>
      <c r="F86" s="54"/>
      <c r="G86" s="55"/>
      <c r="H86" s="56"/>
      <c r="I86" s="56"/>
    </row>
    <row r="87" spans="1:9" ht="12.75">
      <c r="A87" s="49"/>
      <c r="B87" s="50"/>
      <c r="C87" s="51"/>
      <c r="D87" s="52"/>
      <c r="E87" s="53"/>
      <c r="F87" s="54"/>
      <c r="G87" s="55"/>
      <c r="H87" s="56"/>
      <c r="I87" s="56"/>
    </row>
    <row r="88" spans="1:9" ht="12.75">
      <c r="A88" s="49"/>
      <c r="B88" s="50"/>
      <c r="C88" s="51"/>
      <c r="D88" s="52"/>
      <c r="E88" s="53"/>
      <c r="F88" s="54"/>
      <c r="G88" s="55"/>
      <c r="H88" s="56"/>
      <c r="I88" s="56"/>
    </row>
    <row r="89" spans="1:9" ht="12.75">
      <c r="A89" s="49"/>
      <c r="B89" s="50"/>
      <c r="C89" s="51"/>
      <c r="D89" s="52"/>
      <c r="E89" s="53"/>
      <c r="F89" s="54"/>
      <c r="G89" s="55"/>
      <c r="H89" s="56"/>
      <c r="I89" s="56"/>
    </row>
    <row r="90" spans="1:9" ht="12.75">
      <c r="A90" s="49"/>
      <c r="B90" s="50"/>
      <c r="C90" s="51"/>
      <c r="D90" s="52"/>
      <c r="E90" s="53"/>
      <c r="F90" s="54"/>
      <c r="G90" s="55"/>
      <c r="H90" s="56"/>
      <c r="I90" s="56"/>
    </row>
    <row r="91" spans="1:9" ht="12.75">
      <c r="A91" s="35"/>
      <c r="B91" s="36"/>
      <c r="C91" s="37"/>
      <c r="D91" s="38"/>
      <c r="E91" s="39"/>
      <c r="F91" s="40"/>
      <c r="G91" s="41"/>
      <c r="H91" s="42"/>
      <c r="I91" s="42"/>
    </row>
    <row r="92" spans="1:9" ht="12.75">
      <c r="A92" s="35"/>
      <c r="B92" s="36"/>
      <c r="C92" s="37"/>
      <c r="D92" s="38"/>
      <c r="E92" s="39"/>
      <c r="F92" s="40"/>
      <c r="G92" s="41"/>
      <c r="H92" s="42"/>
      <c r="I92" s="42"/>
    </row>
  </sheetData>
  <mergeCells count="21">
    <mergeCell ref="A77:B77"/>
    <mergeCell ref="C77:D77"/>
    <mergeCell ref="E77:F77"/>
    <mergeCell ref="A69:B69"/>
    <mergeCell ref="C69:D69"/>
    <mergeCell ref="E69:F69"/>
    <mergeCell ref="A39:B39"/>
    <mergeCell ref="C39:D39"/>
    <mergeCell ref="E39:F39"/>
    <mergeCell ref="A29:B29"/>
    <mergeCell ref="C29:D29"/>
    <mergeCell ref="E29:F29"/>
    <mergeCell ref="A34:B34"/>
    <mergeCell ref="C34:D34"/>
    <mergeCell ref="E34:F34"/>
    <mergeCell ref="A19:B19"/>
    <mergeCell ref="C19:D19"/>
    <mergeCell ref="E19:F19"/>
    <mergeCell ref="A24:B24"/>
    <mergeCell ref="C24:D24"/>
    <mergeCell ref="E24:F2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Steinigke</cp:lastModifiedBy>
  <cp:lastPrinted>2009-08-24T13:21:08Z</cp:lastPrinted>
  <dcterms:created xsi:type="dcterms:W3CDTF">2004-12-09T14:33:15Z</dcterms:created>
  <dcterms:modified xsi:type="dcterms:W3CDTF">2005-01-12T12:32:50Z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