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775" activeTab="0"/>
  </bookViews>
  <sheets>
    <sheet name="24CH" sheetId="1" r:id="rId1"/>
    <sheet name="15CH" sheetId="2" r:id="rId2"/>
  </sheets>
  <definedNames/>
  <calcPr fullCalcOnLoad="1"/>
</workbook>
</file>

<file path=xl/sharedStrings.xml><?xml version="1.0" encoding="utf-8"?>
<sst xmlns="http://schemas.openxmlformats.org/spreadsheetml/2006/main" count="478" uniqueCount="143">
  <si>
    <t>Feature</t>
  </si>
  <si>
    <t>Decimal</t>
  </si>
  <si>
    <t>Eigenschaft</t>
  </si>
  <si>
    <t>Push slider up in order to move the head horizontally (PAN).</t>
  </si>
  <si>
    <t xml:space="preserve">Gradual head adjustment from one end of the slider to the other (0-255, 128-center). </t>
  </si>
  <si>
    <t>The head can be stopped at any position you wish.</t>
  </si>
  <si>
    <t>Push slider up in order to move the head vertically (TILT).</t>
  </si>
  <si>
    <t>Wenn Sie den Regler verschieben, bewegen Sie den Kopf horizontal (PAN).</t>
  </si>
  <si>
    <t>Der Kopf kann an jeder gewünschten Einstellung angehalten werden.</t>
  </si>
  <si>
    <t>Wenn Sie den Regler verschieben, bewegen Sie den Kopf vertikal (TILT).</t>
  </si>
  <si>
    <t>Percentage</t>
  </si>
  <si>
    <t>Hexad.</t>
  </si>
  <si>
    <t>S</t>
  </si>
  <si>
    <t>F</t>
  </si>
  <si>
    <t>S/F</t>
  </si>
  <si>
    <t>Version 1.0</t>
  </si>
  <si>
    <t>Strobe-Effekt mit zunehmender Geschwindigkeit</t>
  </si>
  <si>
    <t>Strobe-effect with increasing speed</t>
  </si>
  <si>
    <t>DMX-Protocol</t>
  </si>
  <si>
    <t>Allmähliche Einstellung der Dimmerintensität von 0 bis 100 %</t>
  </si>
  <si>
    <t>Abnehmende Geschwindigkeit</t>
  </si>
  <si>
    <t>Decreasing speed</t>
  </si>
  <si>
    <t>Reset</t>
  </si>
  <si>
    <t>Gradual adjustment of the dimmer intensity from 0 to 100 %</t>
  </si>
  <si>
    <t>Rot (0=aus, 255=100% rot)</t>
  </si>
  <si>
    <t>Red (0=off, 255=100% red)</t>
  </si>
  <si>
    <t>Grün (0=aus, 255=100% grün)</t>
  </si>
  <si>
    <t>Green (0=off, 255=100% green)</t>
  </si>
  <si>
    <t>Blau (0=aus, 255=100% blau)</t>
  </si>
  <si>
    <t>Blue (0=off, 255=100% blue)</t>
  </si>
  <si>
    <t>Makro 1</t>
  </si>
  <si>
    <t>Macro 1</t>
  </si>
  <si>
    <t>Makro 2</t>
  </si>
  <si>
    <t>Macro 2</t>
  </si>
  <si>
    <t>Makro 3</t>
  </si>
  <si>
    <t>Macro 3</t>
  </si>
  <si>
    <t>Makro 4</t>
  </si>
  <si>
    <t>Macro 4</t>
  </si>
  <si>
    <t>Makro 5</t>
  </si>
  <si>
    <t>Macro 5</t>
  </si>
  <si>
    <t>Makro 6</t>
  </si>
  <si>
    <t>Macro 6</t>
  </si>
  <si>
    <t>Allmähliches Einstellen des Kopfes bei langsamem Schieben des Reglers (0-255, 128-Mitte).</t>
  </si>
  <si>
    <t>Steuerkanal 1 - Horizontale Bewegung (PAN) (innerhalb 540°)</t>
  </si>
  <si>
    <t>Control-channel 1 - Horizontal movement (PAN) (within 540°)</t>
  </si>
  <si>
    <t>Steuerkanal 2 - Vertikale Bewegung (TILT) (innerhalb 270°)</t>
  </si>
  <si>
    <t>Control-channel 2 - Vertical movement (TILT) (within 270°)</t>
  </si>
  <si>
    <t>Steuerkanal 3 - PAN-Bewegung mit 16 Bit-Auflösung</t>
  </si>
  <si>
    <t>Control-channel 3 - PAN-movement with 16 Bit-resolution</t>
  </si>
  <si>
    <t>Steuerkanal 4 - TILT-Bewegung mit 16 Bit-Auflösung</t>
  </si>
  <si>
    <t>Control-channel 4 - TILT-movement with 16 Bit-resolution</t>
  </si>
  <si>
    <t>Steuerkanal 5 - Geschwindigkeit PAN-/TILT-Bewegung</t>
  </si>
  <si>
    <t>Control-channel 5 - PAN/TILT-speed</t>
  </si>
  <si>
    <t>Makro 7</t>
  </si>
  <si>
    <t>Macro 7</t>
  </si>
  <si>
    <t>Makro 8</t>
  </si>
  <si>
    <t>Macro 8</t>
  </si>
  <si>
    <t>Makro 9</t>
  </si>
  <si>
    <t>Macro 9</t>
  </si>
  <si>
    <t>Makro 10</t>
  </si>
  <si>
    <t>Macro 10</t>
  </si>
  <si>
    <t>Makro 11</t>
  </si>
  <si>
    <t>Macro 11</t>
  </si>
  <si>
    <t>Makro 12</t>
  </si>
  <si>
    <t>Macro 12</t>
  </si>
  <si>
    <t>Makro 13</t>
  </si>
  <si>
    <t>Macro 13</t>
  </si>
  <si>
    <t>Makro 14</t>
  </si>
  <si>
    <t>Macro 14</t>
  </si>
  <si>
    <t>Makro 15</t>
  </si>
  <si>
    <t>Macro 15</t>
  </si>
  <si>
    <t>EUROLITE LED TMH-90 Moving Head Wash Zoom</t>
  </si>
  <si>
    <t>No. 51785993</t>
  </si>
  <si>
    <t>24 Kanal-Modus (Vorgabewert)</t>
  </si>
  <si>
    <t>24 channel mode (default setting)</t>
  </si>
  <si>
    <t>Steuerkanal 6 - Rot</t>
  </si>
  <si>
    <t>Control-channel 6 - Red</t>
  </si>
  <si>
    <t>Control-channel 15 - 23 must be set to "0"</t>
  </si>
  <si>
    <t>Steuerkanal 15-23 muss auf "0" stehen</t>
  </si>
  <si>
    <t>Steuerkanal 7 - Grün</t>
  </si>
  <si>
    <t>Control-channel 7 - Green</t>
  </si>
  <si>
    <t>Steuerkanal 8 - Blau</t>
  </si>
  <si>
    <t>Control-channel 8 - Blue</t>
  </si>
  <si>
    <t>Steuerkanal 9 - Weiß</t>
  </si>
  <si>
    <t>Control-channel 9 - White</t>
  </si>
  <si>
    <t>Weiß (0=aus, 255=100% weiß)</t>
  </si>
  <si>
    <t>White (0=off, 255=100% white)</t>
  </si>
  <si>
    <t>Strobe-Effekt über Zufallsgenerator</t>
  </si>
  <si>
    <t>Random strobe-effect</t>
  </si>
  <si>
    <t>Keine Funktion</t>
  </si>
  <si>
    <t>No function</t>
  </si>
  <si>
    <t>Steuerkanal 10 - Strobe</t>
  </si>
  <si>
    <t>Control-channel 10 - Strobe</t>
  </si>
  <si>
    <t>Steuerkanal 11 - Dimmerintensität</t>
  </si>
  <si>
    <t>Control-channel 11 - Dimmer intensity</t>
  </si>
  <si>
    <t>Allmähliche Einstellung von weit bis nah</t>
  </si>
  <si>
    <t>Continuous adjustment from near to far</t>
  </si>
  <si>
    <t>Steuerkanal 13 - Farb- und Effektmakros</t>
  </si>
  <si>
    <t>Control-channel 13 - Color and effect macros</t>
  </si>
  <si>
    <t>Steuerkanal 14 - Geschwindigkeit Farb- und Effektmakros</t>
  </si>
  <si>
    <t>Control-channel 14 - Speed color and effect macros</t>
  </si>
  <si>
    <t>Geschwindigkeit minimal zu maximal</t>
  </si>
  <si>
    <t>Speed adjustment min to max</t>
  </si>
  <si>
    <t>Rot</t>
  </si>
  <si>
    <t>Red</t>
  </si>
  <si>
    <t>Grün</t>
  </si>
  <si>
    <t>Green</t>
  </si>
  <si>
    <t>Rot + Grün</t>
  </si>
  <si>
    <t>Red + green</t>
  </si>
  <si>
    <t>Blau</t>
  </si>
  <si>
    <t>Blue</t>
  </si>
  <si>
    <t>Bau + Rot</t>
  </si>
  <si>
    <t>Blue + red</t>
  </si>
  <si>
    <t>Grün + Blau</t>
  </si>
  <si>
    <t>Green + blue</t>
  </si>
  <si>
    <t>Rot + Grün + Blau</t>
  </si>
  <si>
    <t>Red + green + blue</t>
  </si>
  <si>
    <t>Weiß</t>
  </si>
  <si>
    <t>White</t>
  </si>
  <si>
    <t>Weiß + Rot</t>
  </si>
  <si>
    <t>White + red</t>
  </si>
  <si>
    <t>Weiß + Grün</t>
  </si>
  <si>
    <t>White + green</t>
  </si>
  <si>
    <t>Weiß + Rot + Grün</t>
  </si>
  <si>
    <t>Weiß + Blau</t>
  </si>
  <si>
    <t>White + red + green</t>
  </si>
  <si>
    <t>White + blue</t>
  </si>
  <si>
    <t>Weiß + Rot + Blau</t>
  </si>
  <si>
    <t>White + red + blue</t>
  </si>
  <si>
    <t>White + green + blue</t>
  </si>
  <si>
    <t>Weiß + Grün + Blau</t>
  </si>
  <si>
    <t>Weiß + Rot + Grün + Blau</t>
  </si>
  <si>
    <t>White + red + green + blue</t>
  </si>
  <si>
    <t>15 Kanal-Modus</t>
  </si>
  <si>
    <t>15 channel mode</t>
  </si>
  <si>
    <t>Steuerkanal 24 - Reset</t>
  </si>
  <si>
    <t>Control-channel 15-23 - Color presets LED 1-9</t>
  </si>
  <si>
    <t>Steuerkanal 15-23 - Farbvoreinstellungen LED 1-9</t>
  </si>
  <si>
    <t>Control-channel 24 - Reset</t>
  </si>
  <si>
    <t>Steuerkanal 12 - Zoom</t>
  </si>
  <si>
    <t>Control-channel 12 - Zoom</t>
  </si>
  <si>
    <t>Steuerkanal 15 - Reset</t>
  </si>
  <si>
    <t>Control-channel 15 - Reset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</si>
</sst>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48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84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9" fontId="0" fillId="0" borderId="10" xfId="0" applyNumberFormat="1" applyBorder="1" applyAlignment="1">
      <alignment horizontal="right"/>
    </xf>
    <xf numFmtId="9" fontId="0" fillId="0" borderId="10" xfId="0" applyNumberFormat="1" applyBorder="1" applyAlignment="1">
      <alignment horizontal="left"/>
    </xf>
    <xf numFmtId="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horizontal="left"/>
    </xf>
    <xf numFmtId="1" fontId="6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9" fontId="0" fillId="0" borderId="0" xfId="0" applyNumberFormat="1" applyFont="1" applyBorder="1" applyAlignment="1">
      <alignment horizontal="right"/>
    </xf>
    <xf numFmtId="9" fontId="0" fillId="0" borderId="0" xfId="0" applyNumberFormat="1" applyFont="1" applyBorder="1" applyAlignment="1">
      <alignment horizontal="left"/>
    </xf>
    <xf numFmtId="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9" fontId="46" fillId="0" borderId="0" xfId="0" applyNumberFormat="1" applyFont="1" applyFill="1" applyAlignment="1">
      <alignment horizontal="right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horizontal="right"/>
    </xf>
    <xf numFmtId="1" fontId="47" fillId="0" borderId="0" xfId="0" applyNumberFormat="1" applyFont="1" applyFill="1" applyAlignment="1">
      <alignment horizontal="right"/>
    </xf>
    <xf numFmtId="1" fontId="47" fillId="0" borderId="0" xfId="0" applyNumberFormat="1" applyFont="1" applyFill="1" applyAlignment="1">
      <alignment horizontal="left"/>
    </xf>
    <xf numFmtId="1" fontId="47" fillId="0" borderId="0" xfId="0" applyNumberFormat="1" applyFont="1" applyFill="1" applyAlignment="1">
      <alignment horizontal="center"/>
    </xf>
    <xf numFmtId="49" fontId="46" fillId="0" borderId="0" xfId="0" applyNumberFormat="1" applyFont="1" applyFill="1" applyAlignment="1">
      <alignment/>
    </xf>
    <xf numFmtId="49" fontId="46" fillId="0" borderId="0" xfId="0" applyNumberFormat="1" applyFont="1" applyFill="1" applyAlignment="1">
      <alignment horizontal="left"/>
    </xf>
    <xf numFmtId="0" fontId="47" fillId="0" borderId="0" xfId="0" applyFont="1" applyFill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left"/>
    </xf>
    <xf numFmtId="49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9" fontId="0" fillId="0" borderId="10" xfId="0" applyNumberFormat="1" applyFont="1" applyBorder="1" applyAlignment="1">
      <alignment horizontal="right"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Font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3" fillId="33" borderId="11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8515625" style="9" customWidth="1"/>
    <col min="2" max="2" width="3.8515625" style="3" customWidth="1"/>
    <col min="3" max="3" width="3.8515625" style="10" customWidth="1"/>
    <col min="4" max="4" width="3.8515625" style="11" customWidth="1"/>
    <col min="5" max="5" width="5.7109375" style="9" customWidth="1"/>
    <col min="6" max="6" width="5.7109375" style="3" customWidth="1"/>
    <col min="7" max="7" width="5.140625" style="1" customWidth="1"/>
    <col min="8" max="8" width="67.00390625" style="5" customWidth="1"/>
    <col min="9" max="9" width="70.421875" style="5" bestFit="1" customWidth="1"/>
    <col min="10" max="10" width="80.7109375" style="0" customWidth="1"/>
    <col min="11" max="11" width="90.7109375" style="0" customWidth="1"/>
  </cols>
  <sheetData>
    <row r="1" spans="1:8" ht="23.25">
      <c r="A1" s="2" t="s">
        <v>18</v>
      </c>
      <c r="C1" s="11"/>
      <c r="E1" s="3"/>
      <c r="H1" s="4"/>
    </row>
    <row r="2" spans="1:5" ht="12.75">
      <c r="A2" s="3"/>
      <c r="C2" s="11"/>
      <c r="E2" s="3"/>
    </row>
    <row r="3" spans="1:9" ht="20.25">
      <c r="A3" s="47" t="s">
        <v>71</v>
      </c>
      <c r="B3" s="18"/>
      <c r="C3" s="17"/>
      <c r="D3" s="17"/>
      <c r="E3" s="18"/>
      <c r="F3" s="18"/>
      <c r="G3" s="19"/>
      <c r="H3" s="34"/>
      <c r="I3" s="34"/>
    </row>
    <row r="4" spans="1:9" ht="18.75" customHeight="1">
      <c r="A4" s="48" t="s">
        <v>72</v>
      </c>
      <c r="B4" s="18"/>
      <c r="C4" s="17"/>
      <c r="D4" s="17"/>
      <c r="E4" s="18"/>
      <c r="F4" s="18"/>
      <c r="G4" s="19"/>
      <c r="H4" s="34"/>
      <c r="I4" s="34"/>
    </row>
    <row r="5" spans="1:9" ht="18.75" customHeight="1">
      <c r="A5" s="48"/>
      <c r="B5" s="18"/>
      <c r="C5" s="17"/>
      <c r="D5" s="17"/>
      <c r="E5" s="18"/>
      <c r="F5" s="18"/>
      <c r="G5" s="19"/>
      <c r="H5" s="34"/>
      <c r="I5" s="34"/>
    </row>
    <row r="6" spans="1:9" ht="18.75" customHeight="1">
      <c r="A6" s="48" t="s">
        <v>15</v>
      </c>
      <c r="B6" s="18"/>
      <c r="C6" s="17"/>
      <c r="D6" s="17"/>
      <c r="E6" s="18"/>
      <c r="F6" s="18"/>
      <c r="G6" s="19"/>
      <c r="H6" s="34"/>
      <c r="I6" s="34"/>
    </row>
    <row r="7" spans="1:9" ht="15">
      <c r="A7" s="3"/>
      <c r="C7" s="11"/>
      <c r="E7" s="3"/>
      <c r="H7" s="16" t="s">
        <v>73</v>
      </c>
      <c r="I7" s="16" t="s">
        <v>74</v>
      </c>
    </row>
    <row r="8" spans="3:5" ht="12.75">
      <c r="C8" s="11"/>
      <c r="E8" s="3"/>
    </row>
    <row r="9" spans="1:9" ht="15.75">
      <c r="A9" s="4"/>
      <c r="C9" s="11"/>
      <c r="E9" s="3"/>
      <c r="H9" s="16" t="s">
        <v>43</v>
      </c>
      <c r="I9" s="13" t="s">
        <v>44</v>
      </c>
    </row>
    <row r="10" spans="1:9" ht="15.75">
      <c r="A10" s="4"/>
      <c r="C10" s="11"/>
      <c r="E10" s="3"/>
      <c r="H10" s="5" t="s">
        <v>7</v>
      </c>
      <c r="I10" s="5" t="s">
        <v>3</v>
      </c>
    </row>
    <row r="11" spans="1:9" ht="15.75">
      <c r="A11" s="4"/>
      <c r="C11" s="11"/>
      <c r="E11" s="3"/>
      <c r="H11" s="5" t="s">
        <v>42</v>
      </c>
      <c r="I11" s="5" t="s">
        <v>4</v>
      </c>
    </row>
    <row r="12" spans="1:9" ht="15.75">
      <c r="A12" s="4"/>
      <c r="C12" s="11"/>
      <c r="E12" s="3"/>
      <c r="H12" s="5" t="s">
        <v>8</v>
      </c>
      <c r="I12" s="5" t="s">
        <v>5</v>
      </c>
    </row>
    <row r="13" spans="1:5" ht="15.75">
      <c r="A13" s="4"/>
      <c r="C13" s="11"/>
      <c r="E13" s="3"/>
    </row>
    <row r="14" spans="1:9" ht="15.75">
      <c r="A14" s="4"/>
      <c r="C14" s="11"/>
      <c r="E14" s="3"/>
      <c r="H14" s="16" t="s">
        <v>45</v>
      </c>
      <c r="I14" s="13" t="s">
        <v>46</v>
      </c>
    </row>
    <row r="15" spans="1:9" ht="15.75">
      <c r="A15" s="4"/>
      <c r="C15" s="11"/>
      <c r="E15" s="3"/>
      <c r="H15" s="5" t="s">
        <v>9</v>
      </c>
      <c r="I15" s="5" t="s">
        <v>6</v>
      </c>
    </row>
    <row r="16" spans="1:9" ht="15.75">
      <c r="A16" s="4"/>
      <c r="C16" s="11"/>
      <c r="E16" s="3"/>
      <c r="H16" s="5" t="s">
        <v>42</v>
      </c>
      <c r="I16" s="5" t="s">
        <v>4</v>
      </c>
    </row>
    <row r="17" spans="1:9" ht="15.75">
      <c r="A17" s="4"/>
      <c r="C17" s="11"/>
      <c r="E17" s="3"/>
      <c r="H17" s="5" t="s">
        <v>8</v>
      </c>
      <c r="I17" s="5" t="s">
        <v>5</v>
      </c>
    </row>
    <row r="18" spans="1:7" ht="15">
      <c r="A18" s="13"/>
      <c r="B18" s="13"/>
      <c r="C18" s="33"/>
      <c r="D18" s="33"/>
      <c r="E18" s="14"/>
      <c r="F18" s="14"/>
      <c r="G18" s="15"/>
    </row>
    <row r="19" spans="1:9" ht="15">
      <c r="A19" s="3"/>
      <c r="C19" s="11"/>
      <c r="E19" s="3"/>
      <c r="H19" s="20" t="s">
        <v>47</v>
      </c>
      <c r="I19" s="20" t="s">
        <v>48</v>
      </c>
    </row>
    <row r="20" spans="1:5" ht="12.75">
      <c r="A20" s="3"/>
      <c r="C20" s="11"/>
      <c r="E20" s="3"/>
    </row>
    <row r="21" spans="1:9" ht="15">
      <c r="A21" s="3"/>
      <c r="C21" s="11"/>
      <c r="E21" s="3"/>
      <c r="H21" s="20" t="s">
        <v>49</v>
      </c>
      <c r="I21" s="20" t="s">
        <v>50</v>
      </c>
    </row>
    <row r="22" spans="1:5" ht="13.5" customHeight="1">
      <c r="A22" s="3"/>
      <c r="C22" s="11"/>
      <c r="E22" s="3"/>
    </row>
    <row r="23" spans="1:9" ht="15">
      <c r="A23" s="13"/>
      <c r="B23" s="17"/>
      <c r="C23" s="17"/>
      <c r="D23" s="17"/>
      <c r="E23" s="18"/>
      <c r="F23" s="18"/>
      <c r="G23" s="19"/>
      <c r="H23" s="20" t="s">
        <v>51</v>
      </c>
      <c r="I23" s="20" t="s">
        <v>52</v>
      </c>
    </row>
    <row r="24" spans="1:9" ht="12.75">
      <c r="A24" s="6"/>
      <c r="B24" s="6"/>
      <c r="C24" s="12"/>
      <c r="D24" s="12"/>
      <c r="E24" s="6"/>
      <c r="F24" s="6"/>
      <c r="G24" s="8"/>
      <c r="H24" s="7"/>
      <c r="I24" s="7"/>
    </row>
    <row r="25" spans="1:9" ht="12.75">
      <c r="A25" s="78" t="s">
        <v>1</v>
      </c>
      <c r="B25" s="79"/>
      <c r="C25" s="78" t="s">
        <v>11</v>
      </c>
      <c r="D25" s="79"/>
      <c r="E25" s="78" t="s">
        <v>10</v>
      </c>
      <c r="F25" s="79"/>
      <c r="G25" s="32" t="s">
        <v>14</v>
      </c>
      <c r="H25" s="32" t="s">
        <v>2</v>
      </c>
      <c r="I25" s="32" t="s">
        <v>0</v>
      </c>
    </row>
    <row r="26" spans="1:9" ht="12.75">
      <c r="A26" s="24">
        <v>0</v>
      </c>
      <c r="B26" s="25">
        <v>255</v>
      </c>
      <c r="C26" s="26" t="str">
        <f>_XLL.DEZINHEX(A26,2)</f>
        <v>00</v>
      </c>
      <c r="D26" s="27" t="str">
        <f>_XLL.DEZINHEX(B26,2)</f>
        <v>FF</v>
      </c>
      <c r="E26" s="28">
        <f>(A26/255)</f>
        <v>0</v>
      </c>
      <c r="F26" s="29">
        <f>(B26/255)</f>
        <v>1</v>
      </c>
      <c r="G26" s="30" t="s">
        <v>13</v>
      </c>
      <c r="H26" s="31" t="s">
        <v>20</v>
      </c>
      <c r="I26" s="31" t="s">
        <v>21</v>
      </c>
    </row>
    <row r="28" spans="1:9" ht="15">
      <c r="A28" s="21"/>
      <c r="B28" s="17"/>
      <c r="C28" s="22"/>
      <c r="D28" s="17"/>
      <c r="E28" s="23"/>
      <c r="F28" s="18"/>
      <c r="G28" s="19"/>
      <c r="H28" s="20" t="s">
        <v>75</v>
      </c>
      <c r="I28" s="20" t="s">
        <v>76</v>
      </c>
    </row>
    <row r="29" spans="1:9" ht="12.75">
      <c r="A29" s="57"/>
      <c r="B29" s="6"/>
      <c r="C29" s="58"/>
      <c r="D29" s="12"/>
      <c r="E29" s="57"/>
      <c r="F29" s="6"/>
      <c r="G29" s="8"/>
      <c r="H29" s="7" t="s">
        <v>78</v>
      </c>
      <c r="I29" s="7" t="s">
        <v>77</v>
      </c>
    </row>
    <row r="30" spans="1:9" ht="12.75">
      <c r="A30" s="78" t="s">
        <v>1</v>
      </c>
      <c r="B30" s="79"/>
      <c r="C30" s="78" t="s">
        <v>11</v>
      </c>
      <c r="D30" s="79"/>
      <c r="E30" s="78" t="s">
        <v>10</v>
      </c>
      <c r="F30" s="79"/>
      <c r="G30" s="32" t="s">
        <v>14</v>
      </c>
      <c r="H30" s="32" t="s">
        <v>2</v>
      </c>
      <c r="I30" s="32" t="s">
        <v>0</v>
      </c>
    </row>
    <row r="31" spans="1:9" ht="12.75">
      <c r="A31" s="24">
        <v>0</v>
      </c>
      <c r="B31" s="25">
        <v>255</v>
      </c>
      <c r="C31" s="26" t="str">
        <f>_XLL.DEZINHEX(A31,2)</f>
        <v>00</v>
      </c>
      <c r="D31" s="27" t="str">
        <f>_XLL.DEZINHEX(B31,2)</f>
        <v>FF</v>
      </c>
      <c r="E31" s="28">
        <f>(A31/255)</f>
        <v>0</v>
      </c>
      <c r="F31" s="29">
        <f>(B31/255)</f>
        <v>1</v>
      </c>
      <c r="G31" s="30" t="s">
        <v>12</v>
      </c>
      <c r="H31" s="31" t="s">
        <v>24</v>
      </c>
      <c r="I31" s="31" t="s">
        <v>25</v>
      </c>
    </row>
    <row r="32" spans="1:9" ht="12.75">
      <c r="A32" s="35"/>
      <c r="B32" s="36"/>
      <c r="C32" s="37"/>
      <c r="D32" s="38"/>
      <c r="E32" s="39"/>
      <c r="F32" s="40"/>
      <c r="G32" s="41"/>
      <c r="H32" s="42"/>
      <c r="I32" s="42"/>
    </row>
    <row r="33" spans="1:9" ht="15">
      <c r="A33" s="21"/>
      <c r="B33" s="17"/>
      <c r="C33" s="22"/>
      <c r="D33" s="17"/>
      <c r="E33" s="23"/>
      <c r="F33" s="18"/>
      <c r="G33" s="19"/>
      <c r="H33" s="20" t="s">
        <v>79</v>
      </c>
      <c r="I33" s="20" t="s">
        <v>80</v>
      </c>
    </row>
    <row r="34" spans="1:9" ht="12.75">
      <c r="A34" s="57"/>
      <c r="B34" s="6"/>
      <c r="C34" s="58"/>
      <c r="D34" s="12"/>
      <c r="E34" s="57"/>
      <c r="F34" s="6"/>
      <c r="G34" s="8"/>
      <c r="H34" s="7" t="s">
        <v>78</v>
      </c>
      <c r="I34" s="7" t="s">
        <v>77</v>
      </c>
    </row>
    <row r="35" spans="1:9" ht="12.75">
      <c r="A35" s="78" t="s">
        <v>1</v>
      </c>
      <c r="B35" s="79"/>
      <c r="C35" s="78" t="s">
        <v>11</v>
      </c>
      <c r="D35" s="79"/>
      <c r="E35" s="78" t="s">
        <v>10</v>
      </c>
      <c r="F35" s="79"/>
      <c r="G35" s="32" t="s">
        <v>14</v>
      </c>
      <c r="H35" s="32" t="s">
        <v>2</v>
      </c>
      <c r="I35" s="32" t="s">
        <v>0</v>
      </c>
    </row>
    <row r="36" spans="1:9" ht="12.75">
      <c r="A36" s="24">
        <v>0</v>
      </c>
      <c r="B36" s="25">
        <v>255</v>
      </c>
      <c r="C36" s="26" t="str">
        <f>_XLL.DEZINHEX(A36,2)</f>
        <v>00</v>
      </c>
      <c r="D36" s="27" t="str">
        <f>_XLL.DEZINHEX(B36,2)</f>
        <v>FF</v>
      </c>
      <c r="E36" s="28">
        <f>(A36/255)</f>
        <v>0</v>
      </c>
      <c r="F36" s="29">
        <f>(B36/255)</f>
        <v>1</v>
      </c>
      <c r="G36" s="30" t="s">
        <v>12</v>
      </c>
      <c r="H36" s="31" t="s">
        <v>26</v>
      </c>
      <c r="I36" s="31" t="s">
        <v>27</v>
      </c>
    </row>
    <row r="37" spans="1:9" ht="12.75">
      <c r="A37" s="57"/>
      <c r="B37" s="6"/>
      <c r="C37" s="58"/>
      <c r="D37" s="12"/>
      <c r="E37" s="57"/>
      <c r="F37" s="6"/>
      <c r="G37" s="8"/>
      <c r="H37" s="7"/>
      <c r="I37" s="7"/>
    </row>
    <row r="38" spans="1:9" ht="15">
      <c r="A38" s="21"/>
      <c r="B38" s="17"/>
      <c r="C38" s="22"/>
      <c r="D38" s="17"/>
      <c r="E38" s="23"/>
      <c r="F38" s="18"/>
      <c r="G38" s="19"/>
      <c r="H38" s="20" t="s">
        <v>81</v>
      </c>
      <c r="I38" s="13" t="s">
        <v>82</v>
      </c>
    </row>
    <row r="39" spans="1:9" ht="12.75">
      <c r="A39" s="57"/>
      <c r="B39" s="6"/>
      <c r="C39" s="58"/>
      <c r="D39" s="12"/>
      <c r="E39" s="57"/>
      <c r="F39" s="6"/>
      <c r="G39" s="8"/>
      <c r="H39" s="7" t="s">
        <v>78</v>
      </c>
      <c r="I39" s="7" t="s">
        <v>77</v>
      </c>
    </row>
    <row r="40" spans="1:9" ht="12.75">
      <c r="A40" s="78" t="s">
        <v>1</v>
      </c>
      <c r="B40" s="79"/>
      <c r="C40" s="78" t="s">
        <v>11</v>
      </c>
      <c r="D40" s="79"/>
      <c r="E40" s="78" t="s">
        <v>10</v>
      </c>
      <c r="F40" s="79"/>
      <c r="G40" s="32" t="s">
        <v>14</v>
      </c>
      <c r="H40" s="32" t="s">
        <v>2</v>
      </c>
      <c r="I40" s="32" t="s">
        <v>0</v>
      </c>
    </row>
    <row r="41" spans="1:9" ht="12.75">
      <c r="A41" s="24">
        <v>0</v>
      </c>
      <c r="B41" s="25">
        <v>255</v>
      </c>
      <c r="C41" s="26" t="str">
        <f>_XLL.DEZINHEX(A41,2)</f>
        <v>00</v>
      </c>
      <c r="D41" s="27" t="str">
        <f>_XLL.DEZINHEX(B41,2)</f>
        <v>FF</v>
      </c>
      <c r="E41" s="28">
        <f>(A41/255)</f>
        <v>0</v>
      </c>
      <c r="F41" s="29">
        <f>(B41/255)</f>
        <v>1</v>
      </c>
      <c r="G41" s="30" t="s">
        <v>12</v>
      </c>
      <c r="H41" s="31" t="s">
        <v>28</v>
      </c>
      <c r="I41" s="31" t="s">
        <v>29</v>
      </c>
    </row>
    <row r="43" spans="1:9" ht="15">
      <c r="A43" s="21"/>
      <c r="B43" s="17"/>
      <c r="C43" s="22"/>
      <c r="D43" s="17"/>
      <c r="E43" s="23"/>
      <c r="F43" s="18"/>
      <c r="G43" s="19"/>
      <c r="H43" s="20" t="s">
        <v>83</v>
      </c>
      <c r="I43" s="20" t="s">
        <v>84</v>
      </c>
    </row>
    <row r="44" spans="1:9" ht="12.75">
      <c r="A44" s="57"/>
      <c r="B44" s="6"/>
      <c r="C44" s="58"/>
      <c r="D44" s="12"/>
      <c r="E44" s="57"/>
      <c r="F44" s="6"/>
      <c r="G44" s="8"/>
      <c r="H44" s="7" t="s">
        <v>78</v>
      </c>
      <c r="I44" s="7" t="s">
        <v>77</v>
      </c>
    </row>
    <row r="45" spans="1:9" ht="12.75">
      <c r="A45" s="78" t="s">
        <v>1</v>
      </c>
      <c r="B45" s="79"/>
      <c r="C45" s="78" t="s">
        <v>11</v>
      </c>
      <c r="D45" s="79"/>
      <c r="E45" s="78" t="s">
        <v>10</v>
      </c>
      <c r="F45" s="79"/>
      <c r="G45" s="32" t="s">
        <v>14</v>
      </c>
      <c r="H45" s="32" t="s">
        <v>2</v>
      </c>
      <c r="I45" s="32" t="s">
        <v>0</v>
      </c>
    </row>
    <row r="46" spans="1:9" ht="12.75">
      <c r="A46" s="24">
        <v>0</v>
      </c>
      <c r="B46" s="25">
        <v>255</v>
      </c>
      <c r="C46" s="26" t="str">
        <f>_XLL.DEZINHEX(A46,2)</f>
        <v>00</v>
      </c>
      <c r="D46" s="27" t="str">
        <f>_XLL.DEZINHEX(B46,2)</f>
        <v>FF</v>
      </c>
      <c r="E46" s="28">
        <f>(A46/255)</f>
        <v>0</v>
      </c>
      <c r="F46" s="29">
        <f>(B46/255)</f>
        <v>1</v>
      </c>
      <c r="G46" s="30" t="s">
        <v>12</v>
      </c>
      <c r="H46" s="31" t="s">
        <v>85</v>
      </c>
      <c r="I46" s="31" t="s">
        <v>86</v>
      </c>
    </row>
    <row r="47" spans="1:9" ht="12.75">
      <c r="A47" s="35"/>
      <c r="B47" s="36"/>
      <c r="C47" s="37"/>
      <c r="D47" s="38"/>
      <c r="E47" s="39"/>
      <c r="F47" s="40"/>
      <c r="G47" s="41"/>
      <c r="H47" s="42"/>
      <c r="I47" s="42"/>
    </row>
    <row r="48" spans="1:9" s="67" customFormat="1" ht="15">
      <c r="A48" s="59"/>
      <c r="B48" s="60"/>
      <c r="C48" s="61"/>
      <c r="D48" s="60"/>
      <c r="E48" s="62"/>
      <c r="F48" s="63"/>
      <c r="G48" s="64"/>
      <c r="H48" s="65" t="s">
        <v>91</v>
      </c>
      <c r="I48" s="66" t="s">
        <v>92</v>
      </c>
    </row>
    <row r="49" spans="1:9" ht="12.75">
      <c r="A49" s="57"/>
      <c r="B49" s="6"/>
      <c r="C49" s="58"/>
      <c r="D49" s="12"/>
      <c r="E49" s="57"/>
      <c r="F49" s="6"/>
      <c r="G49" s="8"/>
      <c r="H49" s="7"/>
      <c r="I49" s="7"/>
    </row>
    <row r="50" spans="1:9" ht="12.75">
      <c r="A50" s="78" t="s">
        <v>1</v>
      </c>
      <c r="B50" s="79"/>
      <c r="C50" s="78" t="s">
        <v>11</v>
      </c>
      <c r="D50" s="79"/>
      <c r="E50" s="78" t="s">
        <v>10</v>
      </c>
      <c r="F50" s="79"/>
      <c r="G50" s="32" t="s">
        <v>14</v>
      </c>
      <c r="H50" s="32" t="s">
        <v>2</v>
      </c>
      <c r="I50" s="32" t="s">
        <v>0</v>
      </c>
    </row>
    <row r="51" spans="1:9" ht="12.75">
      <c r="A51" s="24">
        <v>0</v>
      </c>
      <c r="B51" s="25">
        <v>9</v>
      </c>
      <c r="C51" s="26" t="str">
        <f aca="true" t="shared" si="0" ref="C51:D54">_XLL.DEZINHEX(A51,2)</f>
        <v>00</v>
      </c>
      <c r="D51" s="27" t="str">
        <f t="shared" si="0"/>
        <v>09</v>
      </c>
      <c r="E51" s="28">
        <f aca="true" t="shared" si="1" ref="E51:F54">(A51/255)</f>
        <v>0</v>
      </c>
      <c r="F51" s="29">
        <f t="shared" si="1"/>
        <v>0.03529411764705882</v>
      </c>
      <c r="G51" s="30" t="s">
        <v>12</v>
      </c>
      <c r="H51" s="31" t="s">
        <v>89</v>
      </c>
      <c r="I51" s="31" t="s">
        <v>90</v>
      </c>
    </row>
    <row r="52" spans="1:9" ht="12.75">
      <c r="A52" s="24">
        <v>10</v>
      </c>
      <c r="B52" s="25">
        <v>239</v>
      </c>
      <c r="C52" s="26" t="str">
        <f t="shared" si="0"/>
        <v>0A</v>
      </c>
      <c r="D52" s="27" t="str">
        <f t="shared" si="0"/>
        <v>EF</v>
      </c>
      <c r="E52" s="28">
        <f t="shared" si="1"/>
        <v>0.0392156862745098</v>
      </c>
      <c r="F52" s="29">
        <f t="shared" si="1"/>
        <v>0.9372549019607843</v>
      </c>
      <c r="G52" s="30" t="s">
        <v>13</v>
      </c>
      <c r="H52" s="31" t="s">
        <v>16</v>
      </c>
      <c r="I52" s="31" t="s">
        <v>17</v>
      </c>
    </row>
    <row r="53" spans="1:9" ht="12.75">
      <c r="A53" s="24">
        <v>240</v>
      </c>
      <c r="B53" s="25">
        <v>249</v>
      </c>
      <c r="C53" s="26" t="str">
        <f t="shared" si="0"/>
        <v>F0</v>
      </c>
      <c r="D53" s="27" t="str">
        <f t="shared" si="0"/>
        <v>F9</v>
      </c>
      <c r="E53" s="28">
        <f t="shared" si="1"/>
        <v>0.9411764705882353</v>
      </c>
      <c r="F53" s="29">
        <f t="shared" si="1"/>
        <v>0.9764705882352941</v>
      </c>
      <c r="G53" s="30" t="s">
        <v>13</v>
      </c>
      <c r="H53" s="31" t="s">
        <v>87</v>
      </c>
      <c r="I53" s="31" t="s">
        <v>88</v>
      </c>
    </row>
    <row r="54" spans="1:9" ht="12.75">
      <c r="A54" s="24">
        <v>250</v>
      </c>
      <c r="B54" s="25">
        <v>255</v>
      </c>
      <c r="C54" s="26" t="str">
        <f t="shared" si="0"/>
        <v>FA</v>
      </c>
      <c r="D54" s="27" t="str">
        <f t="shared" si="0"/>
        <v>FF</v>
      </c>
      <c r="E54" s="28">
        <f t="shared" si="1"/>
        <v>0.9803921568627451</v>
      </c>
      <c r="F54" s="29">
        <f t="shared" si="1"/>
        <v>1</v>
      </c>
      <c r="G54" s="30" t="s">
        <v>12</v>
      </c>
      <c r="H54" s="31" t="s">
        <v>89</v>
      </c>
      <c r="I54" s="31" t="s">
        <v>90</v>
      </c>
    </row>
    <row r="56" spans="1:9" ht="15">
      <c r="A56" s="21"/>
      <c r="B56" s="17"/>
      <c r="C56" s="43"/>
      <c r="D56" s="44"/>
      <c r="E56" s="23"/>
      <c r="F56" s="18"/>
      <c r="G56" s="19"/>
      <c r="H56" s="20" t="s">
        <v>93</v>
      </c>
      <c r="I56" s="20" t="s">
        <v>94</v>
      </c>
    </row>
    <row r="57" spans="1:9" ht="15">
      <c r="A57" s="21"/>
      <c r="B57" s="17"/>
      <c r="C57" s="43"/>
      <c r="D57" s="44"/>
      <c r="E57" s="23"/>
      <c r="F57" s="18"/>
      <c r="G57" s="19"/>
      <c r="H57" s="20"/>
      <c r="I57" s="20"/>
    </row>
    <row r="58" spans="1:9" ht="12.75">
      <c r="A58" s="80" t="s">
        <v>1</v>
      </c>
      <c r="B58" s="81"/>
      <c r="C58" s="82" t="s">
        <v>11</v>
      </c>
      <c r="D58" s="83"/>
      <c r="E58" s="80" t="s">
        <v>10</v>
      </c>
      <c r="F58" s="81"/>
      <c r="G58" s="32" t="s">
        <v>14</v>
      </c>
      <c r="H58" s="32" t="s">
        <v>2</v>
      </c>
      <c r="I58" s="32" t="s">
        <v>0</v>
      </c>
    </row>
    <row r="59" spans="1:9" ht="12.75">
      <c r="A59" s="24">
        <v>0</v>
      </c>
      <c r="B59" s="25">
        <v>255</v>
      </c>
      <c r="C59" s="45" t="str">
        <f>_XLL.DEZINHEX(A59,2)</f>
        <v>00</v>
      </c>
      <c r="D59" s="46" t="str">
        <f>_XLL.DEZINHEX(B59,2)</f>
        <v>FF</v>
      </c>
      <c r="E59" s="28">
        <f>(A59/255)</f>
        <v>0</v>
      </c>
      <c r="F59" s="29">
        <f>(B59/255)</f>
        <v>1</v>
      </c>
      <c r="G59" s="30" t="s">
        <v>13</v>
      </c>
      <c r="H59" s="31" t="s">
        <v>19</v>
      </c>
      <c r="I59" s="31" t="s">
        <v>23</v>
      </c>
    </row>
    <row r="60" spans="1:9" ht="12.75">
      <c r="A60" s="35"/>
      <c r="B60" s="36"/>
      <c r="C60" s="37"/>
      <c r="D60" s="38"/>
      <c r="E60" s="39"/>
      <c r="F60" s="40"/>
      <c r="G60" s="41"/>
      <c r="H60" s="42"/>
      <c r="I60" s="42"/>
    </row>
    <row r="61" spans="1:9" ht="15">
      <c r="A61" s="21"/>
      <c r="B61" s="17"/>
      <c r="C61" s="22"/>
      <c r="D61" s="17"/>
      <c r="E61" s="23"/>
      <c r="F61" s="18"/>
      <c r="G61" s="19"/>
      <c r="H61" s="20" t="s">
        <v>139</v>
      </c>
      <c r="I61" s="20" t="s">
        <v>140</v>
      </c>
    </row>
    <row r="62" spans="1:9" ht="15">
      <c r="A62" s="21"/>
      <c r="B62" s="17"/>
      <c r="C62" s="22"/>
      <c r="D62" s="17"/>
      <c r="E62" s="23"/>
      <c r="F62" s="18"/>
      <c r="G62" s="19"/>
      <c r="H62" s="20"/>
      <c r="I62" s="20"/>
    </row>
    <row r="63" spans="1:9" ht="12.75">
      <c r="A63" s="80" t="s">
        <v>1</v>
      </c>
      <c r="B63" s="81"/>
      <c r="C63" s="82" t="s">
        <v>11</v>
      </c>
      <c r="D63" s="83"/>
      <c r="E63" s="80" t="s">
        <v>10</v>
      </c>
      <c r="F63" s="81"/>
      <c r="G63" s="32" t="s">
        <v>14</v>
      </c>
      <c r="H63" s="32" t="s">
        <v>2</v>
      </c>
      <c r="I63" s="32" t="s">
        <v>0</v>
      </c>
    </row>
    <row r="64" spans="1:9" ht="12.75">
      <c r="A64" s="24">
        <v>0</v>
      </c>
      <c r="B64" s="25">
        <v>255</v>
      </c>
      <c r="C64" s="26" t="str">
        <f>_XLL.DEZINHEX(A64,2)</f>
        <v>00</v>
      </c>
      <c r="D64" s="27" t="str">
        <f>_XLL.DEZINHEX(B64,2)</f>
        <v>FF</v>
      </c>
      <c r="E64" s="28">
        <f>(A64/255)</f>
        <v>0</v>
      </c>
      <c r="F64" s="29">
        <f>(B64/255)</f>
        <v>1</v>
      </c>
      <c r="G64" s="30" t="s">
        <v>13</v>
      </c>
      <c r="H64" s="31" t="s">
        <v>95</v>
      </c>
      <c r="I64" s="31" t="s">
        <v>96</v>
      </c>
    </row>
    <row r="65" spans="1:9" ht="12.75">
      <c r="A65" s="35"/>
      <c r="B65" s="36"/>
      <c r="C65" s="37"/>
      <c r="D65" s="38"/>
      <c r="E65" s="39"/>
      <c r="F65" s="40"/>
      <c r="G65" s="41"/>
      <c r="H65" s="42"/>
      <c r="I65" s="42"/>
    </row>
    <row r="66" spans="1:9" ht="15">
      <c r="A66" s="21"/>
      <c r="B66" s="17"/>
      <c r="C66" s="43"/>
      <c r="D66" s="44"/>
      <c r="E66" s="23"/>
      <c r="F66" s="18"/>
      <c r="G66" s="19"/>
      <c r="H66" s="20" t="s">
        <v>97</v>
      </c>
      <c r="I66" s="20" t="s">
        <v>98</v>
      </c>
    </row>
    <row r="67" spans="1:9" ht="15">
      <c r="A67" s="21"/>
      <c r="B67" s="17"/>
      <c r="C67" s="43"/>
      <c r="D67" s="44"/>
      <c r="E67" s="23"/>
      <c r="F67" s="18"/>
      <c r="G67" s="19"/>
      <c r="H67" s="20"/>
      <c r="I67" s="20"/>
    </row>
    <row r="68" spans="1:9" ht="12.75">
      <c r="A68" s="80" t="s">
        <v>1</v>
      </c>
      <c r="B68" s="81"/>
      <c r="C68" s="82" t="s">
        <v>11</v>
      </c>
      <c r="D68" s="83"/>
      <c r="E68" s="80" t="s">
        <v>10</v>
      </c>
      <c r="F68" s="81"/>
      <c r="G68" s="32" t="s">
        <v>14</v>
      </c>
      <c r="H68" s="32" t="s">
        <v>2</v>
      </c>
      <c r="I68" s="32" t="s">
        <v>0</v>
      </c>
    </row>
    <row r="69" spans="1:9" ht="12.75">
      <c r="A69" s="24">
        <v>0</v>
      </c>
      <c r="B69" s="25">
        <v>15</v>
      </c>
      <c r="C69" s="45" t="str">
        <f aca="true" t="shared" si="2" ref="C69:C84">_XLL.DEZINHEX(A69,2)</f>
        <v>00</v>
      </c>
      <c r="D69" s="46" t="str">
        <f aca="true" t="shared" si="3" ref="D69:D84">_XLL.DEZINHEX(B69,2)</f>
        <v>0F</v>
      </c>
      <c r="E69" s="28">
        <f>(A69/255)</f>
        <v>0</v>
      </c>
      <c r="F69" s="29">
        <f>(B69/255)</f>
        <v>0.058823529411764705</v>
      </c>
      <c r="G69" s="30" t="s">
        <v>12</v>
      </c>
      <c r="H69" s="70" t="s">
        <v>89</v>
      </c>
      <c r="I69" s="70" t="s">
        <v>90</v>
      </c>
    </row>
    <row r="70" spans="1:9" ht="12.75">
      <c r="A70" s="24">
        <v>16</v>
      </c>
      <c r="B70" s="25">
        <v>31</v>
      </c>
      <c r="C70" s="45" t="str">
        <f t="shared" si="2"/>
        <v>10</v>
      </c>
      <c r="D70" s="46" t="str">
        <f t="shared" si="3"/>
        <v>1F</v>
      </c>
      <c r="E70" s="28">
        <f aca="true" t="shared" si="4" ref="E70:F77">(A70/255)</f>
        <v>0.06274509803921569</v>
      </c>
      <c r="F70" s="29">
        <f t="shared" si="4"/>
        <v>0.12156862745098039</v>
      </c>
      <c r="G70" s="30" t="s">
        <v>12</v>
      </c>
      <c r="H70" s="31" t="s">
        <v>30</v>
      </c>
      <c r="I70" s="31" t="s">
        <v>31</v>
      </c>
    </row>
    <row r="71" spans="1:9" ht="12.75">
      <c r="A71" s="24">
        <v>32</v>
      </c>
      <c r="B71" s="25">
        <v>47</v>
      </c>
      <c r="C71" s="45" t="str">
        <f t="shared" si="2"/>
        <v>20</v>
      </c>
      <c r="D71" s="46" t="str">
        <f t="shared" si="3"/>
        <v>2F</v>
      </c>
      <c r="E71" s="28">
        <f t="shared" si="4"/>
        <v>0.12549019607843137</v>
      </c>
      <c r="F71" s="29">
        <f t="shared" si="4"/>
        <v>0.1843137254901961</v>
      </c>
      <c r="G71" s="30" t="s">
        <v>12</v>
      </c>
      <c r="H71" s="31" t="s">
        <v>32</v>
      </c>
      <c r="I71" s="31" t="s">
        <v>33</v>
      </c>
    </row>
    <row r="72" spans="1:9" ht="12.75">
      <c r="A72" s="24">
        <v>48</v>
      </c>
      <c r="B72" s="25">
        <v>63</v>
      </c>
      <c r="C72" s="45" t="str">
        <f t="shared" si="2"/>
        <v>30</v>
      </c>
      <c r="D72" s="46" t="str">
        <f t="shared" si="3"/>
        <v>3F</v>
      </c>
      <c r="E72" s="28">
        <f t="shared" si="4"/>
        <v>0.18823529411764706</v>
      </c>
      <c r="F72" s="29">
        <f t="shared" si="4"/>
        <v>0.24705882352941178</v>
      </c>
      <c r="G72" s="30" t="s">
        <v>12</v>
      </c>
      <c r="H72" s="31" t="s">
        <v>34</v>
      </c>
      <c r="I72" s="31" t="s">
        <v>35</v>
      </c>
    </row>
    <row r="73" spans="1:9" ht="12.75">
      <c r="A73" s="24">
        <v>64</v>
      </c>
      <c r="B73" s="25">
        <v>79</v>
      </c>
      <c r="C73" s="45" t="str">
        <f t="shared" si="2"/>
        <v>40</v>
      </c>
      <c r="D73" s="46" t="str">
        <f t="shared" si="3"/>
        <v>4F</v>
      </c>
      <c r="E73" s="28">
        <f t="shared" si="4"/>
        <v>0.25098039215686274</v>
      </c>
      <c r="F73" s="29">
        <f t="shared" si="4"/>
        <v>0.30980392156862746</v>
      </c>
      <c r="G73" s="30" t="s">
        <v>12</v>
      </c>
      <c r="H73" s="31" t="s">
        <v>36</v>
      </c>
      <c r="I73" s="31" t="s">
        <v>37</v>
      </c>
    </row>
    <row r="74" spans="1:9" ht="12.75">
      <c r="A74" s="24">
        <v>80</v>
      </c>
      <c r="B74" s="25">
        <v>95</v>
      </c>
      <c r="C74" s="45" t="str">
        <f t="shared" si="2"/>
        <v>50</v>
      </c>
      <c r="D74" s="46" t="str">
        <f t="shared" si="3"/>
        <v>5F</v>
      </c>
      <c r="E74" s="28">
        <f t="shared" si="4"/>
        <v>0.3137254901960784</v>
      </c>
      <c r="F74" s="29">
        <f t="shared" si="4"/>
        <v>0.37254901960784315</v>
      </c>
      <c r="G74" s="30" t="s">
        <v>12</v>
      </c>
      <c r="H74" s="31" t="s">
        <v>38</v>
      </c>
      <c r="I74" s="31" t="s">
        <v>39</v>
      </c>
    </row>
    <row r="75" spans="1:9" ht="12.75">
      <c r="A75" s="24">
        <v>96</v>
      </c>
      <c r="B75" s="25">
        <v>111</v>
      </c>
      <c r="C75" s="45" t="str">
        <f t="shared" si="2"/>
        <v>60</v>
      </c>
      <c r="D75" s="46" t="str">
        <f t="shared" si="3"/>
        <v>6F</v>
      </c>
      <c r="E75" s="28">
        <f t="shared" si="4"/>
        <v>0.3764705882352941</v>
      </c>
      <c r="F75" s="29">
        <f t="shared" si="4"/>
        <v>0.43529411764705883</v>
      </c>
      <c r="G75" s="30" t="s">
        <v>12</v>
      </c>
      <c r="H75" s="31" t="s">
        <v>40</v>
      </c>
      <c r="I75" s="31" t="s">
        <v>41</v>
      </c>
    </row>
    <row r="76" spans="1:9" ht="12.75">
      <c r="A76" s="24">
        <v>112</v>
      </c>
      <c r="B76" s="25">
        <v>127</v>
      </c>
      <c r="C76" s="45" t="str">
        <f t="shared" si="2"/>
        <v>70</v>
      </c>
      <c r="D76" s="46" t="str">
        <f t="shared" si="3"/>
        <v>7F</v>
      </c>
      <c r="E76" s="28">
        <f t="shared" si="4"/>
        <v>0.4392156862745098</v>
      </c>
      <c r="F76" s="29">
        <f t="shared" si="4"/>
        <v>0.4980392156862745</v>
      </c>
      <c r="G76" s="30" t="s">
        <v>12</v>
      </c>
      <c r="H76" s="31" t="s">
        <v>53</v>
      </c>
      <c r="I76" s="31" t="s">
        <v>54</v>
      </c>
    </row>
    <row r="77" spans="1:9" ht="12.75">
      <c r="A77" s="24">
        <v>128</v>
      </c>
      <c r="B77" s="25">
        <v>143</v>
      </c>
      <c r="C77" s="45" t="str">
        <f t="shared" si="2"/>
        <v>80</v>
      </c>
      <c r="D77" s="46" t="str">
        <f t="shared" si="3"/>
        <v>8F</v>
      </c>
      <c r="E77" s="28">
        <f t="shared" si="4"/>
        <v>0.5019607843137255</v>
      </c>
      <c r="F77" s="29">
        <f t="shared" si="4"/>
        <v>0.5607843137254902</v>
      </c>
      <c r="G77" s="30" t="s">
        <v>12</v>
      </c>
      <c r="H77" s="31" t="s">
        <v>55</v>
      </c>
      <c r="I77" s="31" t="s">
        <v>56</v>
      </c>
    </row>
    <row r="78" spans="1:9" ht="12.75">
      <c r="A78" s="24">
        <v>144</v>
      </c>
      <c r="B78" s="25">
        <v>159</v>
      </c>
      <c r="C78" s="45" t="str">
        <f t="shared" si="2"/>
        <v>90</v>
      </c>
      <c r="D78" s="46" t="str">
        <f t="shared" si="3"/>
        <v>9F</v>
      </c>
      <c r="E78" s="28">
        <f aca="true" t="shared" si="5" ref="E78:E84">(A78/255)</f>
        <v>0.5647058823529412</v>
      </c>
      <c r="F78" s="29">
        <f aca="true" t="shared" si="6" ref="F78:F84">(B78/255)</f>
        <v>0.6235294117647059</v>
      </c>
      <c r="G78" s="30" t="s">
        <v>12</v>
      </c>
      <c r="H78" s="31" t="s">
        <v>57</v>
      </c>
      <c r="I78" s="31" t="s">
        <v>58</v>
      </c>
    </row>
    <row r="79" spans="1:9" ht="12.75">
      <c r="A79" s="24">
        <v>160</v>
      </c>
      <c r="B79" s="25">
        <v>175</v>
      </c>
      <c r="C79" s="45" t="str">
        <f t="shared" si="2"/>
        <v>A0</v>
      </c>
      <c r="D79" s="46" t="str">
        <f t="shared" si="3"/>
        <v>AF</v>
      </c>
      <c r="E79" s="28">
        <f t="shared" si="5"/>
        <v>0.6274509803921569</v>
      </c>
      <c r="F79" s="29">
        <f t="shared" si="6"/>
        <v>0.6862745098039216</v>
      </c>
      <c r="G79" s="30" t="s">
        <v>12</v>
      </c>
      <c r="H79" s="31" t="s">
        <v>59</v>
      </c>
      <c r="I79" s="31" t="s">
        <v>60</v>
      </c>
    </row>
    <row r="80" spans="1:9" ht="12.75">
      <c r="A80" s="24">
        <v>176</v>
      </c>
      <c r="B80" s="25">
        <v>191</v>
      </c>
      <c r="C80" s="45" t="str">
        <f t="shared" si="2"/>
        <v>B0</v>
      </c>
      <c r="D80" s="46" t="str">
        <f t="shared" si="3"/>
        <v>BF</v>
      </c>
      <c r="E80" s="28">
        <f t="shared" si="5"/>
        <v>0.6901960784313725</v>
      </c>
      <c r="F80" s="29">
        <f t="shared" si="6"/>
        <v>0.7490196078431373</v>
      </c>
      <c r="G80" s="30" t="s">
        <v>12</v>
      </c>
      <c r="H80" s="31" t="s">
        <v>61</v>
      </c>
      <c r="I80" s="31" t="s">
        <v>62</v>
      </c>
    </row>
    <row r="81" spans="1:9" ht="12.75">
      <c r="A81" s="24">
        <v>192</v>
      </c>
      <c r="B81" s="25">
        <v>207</v>
      </c>
      <c r="C81" s="45" t="str">
        <f t="shared" si="2"/>
        <v>C0</v>
      </c>
      <c r="D81" s="46" t="str">
        <f t="shared" si="3"/>
        <v>CF</v>
      </c>
      <c r="E81" s="28">
        <f t="shared" si="5"/>
        <v>0.7529411764705882</v>
      </c>
      <c r="F81" s="29">
        <f t="shared" si="6"/>
        <v>0.8117647058823529</v>
      </c>
      <c r="G81" s="30" t="s">
        <v>12</v>
      </c>
      <c r="H81" s="31" t="s">
        <v>63</v>
      </c>
      <c r="I81" s="31" t="s">
        <v>64</v>
      </c>
    </row>
    <row r="82" spans="1:9" ht="12.75">
      <c r="A82" s="24">
        <v>208</v>
      </c>
      <c r="B82" s="25">
        <v>223</v>
      </c>
      <c r="C82" s="45" t="str">
        <f t="shared" si="2"/>
        <v>D0</v>
      </c>
      <c r="D82" s="46" t="str">
        <f t="shared" si="3"/>
        <v>DF</v>
      </c>
      <c r="E82" s="28">
        <f t="shared" si="5"/>
        <v>0.8156862745098039</v>
      </c>
      <c r="F82" s="29">
        <f t="shared" si="6"/>
        <v>0.8745098039215686</v>
      </c>
      <c r="G82" s="30" t="s">
        <v>12</v>
      </c>
      <c r="H82" s="31" t="s">
        <v>65</v>
      </c>
      <c r="I82" s="31" t="s">
        <v>66</v>
      </c>
    </row>
    <row r="83" spans="1:9" ht="12.75">
      <c r="A83" s="24">
        <v>224</v>
      </c>
      <c r="B83" s="25">
        <v>239</v>
      </c>
      <c r="C83" s="45" t="str">
        <f t="shared" si="2"/>
        <v>E0</v>
      </c>
      <c r="D83" s="46" t="str">
        <f t="shared" si="3"/>
        <v>EF</v>
      </c>
      <c r="E83" s="28">
        <f t="shared" si="5"/>
        <v>0.8784313725490196</v>
      </c>
      <c r="F83" s="29">
        <f t="shared" si="6"/>
        <v>0.9372549019607843</v>
      </c>
      <c r="G83" s="30" t="s">
        <v>12</v>
      </c>
      <c r="H83" s="31" t="s">
        <v>67</v>
      </c>
      <c r="I83" s="31" t="s">
        <v>68</v>
      </c>
    </row>
    <row r="84" spans="1:9" ht="12.75">
      <c r="A84" s="24">
        <v>240</v>
      </c>
      <c r="B84" s="25">
        <v>255</v>
      </c>
      <c r="C84" s="45" t="str">
        <f t="shared" si="2"/>
        <v>F0</v>
      </c>
      <c r="D84" s="46" t="str">
        <f t="shared" si="3"/>
        <v>FF</v>
      </c>
      <c r="E84" s="28">
        <f t="shared" si="5"/>
        <v>0.9411764705882353</v>
      </c>
      <c r="F84" s="29">
        <f t="shared" si="6"/>
        <v>1</v>
      </c>
      <c r="G84" s="30" t="s">
        <v>12</v>
      </c>
      <c r="H84" s="31" t="s">
        <v>69</v>
      </c>
      <c r="I84" s="31" t="s">
        <v>70</v>
      </c>
    </row>
    <row r="85" spans="1:9" ht="12.75">
      <c r="A85" s="35"/>
      <c r="B85" s="36"/>
      <c r="C85" s="68"/>
      <c r="D85" s="69"/>
      <c r="E85" s="39"/>
      <c r="F85" s="40"/>
      <c r="G85" s="41"/>
      <c r="H85" s="42"/>
      <c r="I85" s="42"/>
    </row>
    <row r="86" spans="1:9" ht="15">
      <c r="A86" s="21"/>
      <c r="B86" s="17"/>
      <c r="C86" s="43"/>
      <c r="D86" s="44"/>
      <c r="E86" s="23"/>
      <c r="F86" s="18"/>
      <c r="G86" s="19"/>
      <c r="H86" s="20" t="s">
        <v>99</v>
      </c>
      <c r="I86" s="20" t="s">
        <v>100</v>
      </c>
    </row>
    <row r="87" spans="1:9" ht="15">
      <c r="A87" s="21"/>
      <c r="B87" s="17"/>
      <c r="C87" s="43"/>
      <c r="D87" s="44"/>
      <c r="E87" s="23"/>
      <c r="F87" s="18"/>
      <c r="G87" s="19"/>
      <c r="H87" s="20"/>
      <c r="I87" s="20"/>
    </row>
    <row r="88" spans="1:9" ht="12.75">
      <c r="A88" s="80" t="s">
        <v>1</v>
      </c>
      <c r="B88" s="81"/>
      <c r="C88" s="82" t="s">
        <v>11</v>
      </c>
      <c r="D88" s="83"/>
      <c r="E88" s="80" t="s">
        <v>10</v>
      </c>
      <c r="F88" s="81"/>
      <c r="G88" s="32" t="s">
        <v>14</v>
      </c>
      <c r="H88" s="32" t="s">
        <v>2</v>
      </c>
      <c r="I88" s="32" t="s">
        <v>0</v>
      </c>
    </row>
    <row r="89" spans="1:9" ht="12.75">
      <c r="A89" s="24">
        <v>0</v>
      </c>
      <c r="B89" s="25">
        <v>255</v>
      </c>
      <c r="C89" s="45" t="str">
        <f>_XLL.DEZINHEX(A89,2)</f>
        <v>00</v>
      </c>
      <c r="D89" s="46" t="str">
        <f>_XLL.DEZINHEX(B89,2)</f>
        <v>FF</v>
      </c>
      <c r="E89" s="28">
        <f>(A89/255)</f>
        <v>0</v>
      </c>
      <c r="F89" s="29">
        <f>(B89/255)</f>
        <v>1</v>
      </c>
      <c r="G89" s="30" t="s">
        <v>13</v>
      </c>
      <c r="H89" s="70" t="s">
        <v>101</v>
      </c>
      <c r="I89" s="70" t="s">
        <v>102</v>
      </c>
    </row>
    <row r="90" spans="1:9" ht="12.75">
      <c r="A90" s="35"/>
      <c r="B90" s="36"/>
      <c r="C90" s="68"/>
      <c r="D90" s="69"/>
      <c r="E90" s="39"/>
      <c r="F90" s="40"/>
      <c r="G90" s="41"/>
      <c r="H90" s="42"/>
      <c r="I90" s="42"/>
    </row>
    <row r="91" spans="1:9" ht="15">
      <c r="A91" s="35"/>
      <c r="B91" s="36"/>
      <c r="C91" s="68"/>
      <c r="D91" s="69"/>
      <c r="E91" s="39"/>
      <c r="F91" s="40"/>
      <c r="G91" s="41"/>
      <c r="H91" s="20" t="s">
        <v>137</v>
      </c>
      <c r="I91" s="20" t="s">
        <v>136</v>
      </c>
    </row>
    <row r="92" spans="1:9" ht="12.75">
      <c r="A92" s="35"/>
      <c r="B92" s="36"/>
      <c r="C92" s="68"/>
      <c r="D92" s="69"/>
      <c r="E92" s="39"/>
      <c r="F92" s="40"/>
      <c r="G92" s="41"/>
      <c r="H92" s="42"/>
      <c r="I92" s="42"/>
    </row>
    <row r="93" spans="1:9" ht="12.75">
      <c r="A93" s="80" t="s">
        <v>1</v>
      </c>
      <c r="B93" s="81"/>
      <c r="C93" s="82" t="s">
        <v>11</v>
      </c>
      <c r="D93" s="83"/>
      <c r="E93" s="80" t="s">
        <v>10</v>
      </c>
      <c r="F93" s="81"/>
      <c r="G93" s="32" t="s">
        <v>14</v>
      </c>
      <c r="H93" s="32" t="s">
        <v>2</v>
      </c>
      <c r="I93" s="32" t="s">
        <v>0</v>
      </c>
    </row>
    <row r="94" spans="1:9" ht="12.75">
      <c r="A94" s="24">
        <v>0</v>
      </c>
      <c r="B94" s="25">
        <v>15</v>
      </c>
      <c r="C94" s="45" t="str">
        <f aca="true" t="shared" si="7" ref="C94:C109">_XLL.DEZINHEX(A94,2)</f>
        <v>00</v>
      </c>
      <c r="D94" s="46" t="str">
        <f aca="true" t="shared" si="8" ref="D94:D109">_XLL.DEZINHEX(B94,2)</f>
        <v>0F</v>
      </c>
      <c r="E94" s="28">
        <f>(A94/255)</f>
        <v>0</v>
      </c>
      <c r="F94" s="29">
        <f>(B94/255)</f>
        <v>0.058823529411764705</v>
      </c>
      <c r="G94" s="30" t="s">
        <v>12</v>
      </c>
      <c r="H94" s="70" t="s">
        <v>89</v>
      </c>
      <c r="I94" s="70" t="s">
        <v>90</v>
      </c>
    </row>
    <row r="95" spans="1:9" ht="12.75">
      <c r="A95" s="24">
        <v>16</v>
      </c>
      <c r="B95" s="25">
        <v>31</v>
      </c>
      <c r="C95" s="45" t="str">
        <f t="shared" si="7"/>
        <v>10</v>
      </c>
      <c r="D95" s="46" t="str">
        <f t="shared" si="8"/>
        <v>1F</v>
      </c>
      <c r="E95" s="28">
        <f aca="true" t="shared" si="9" ref="E95:E109">(A95/255)</f>
        <v>0.06274509803921569</v>
      </c>
      <c r="F95" s="29">
        <f aca="true" t="shared" si="10" ref="F95:F109">(B95/255)</f>
        <v>0.12156862745098039</v>
      </c>
      <c r="G95" s="30" t="s">
        <v>12</v>
      </c>
      <c r="H95" s="70" t="s">
        <v>103</v>
      </c>
      <c r="I95" s="70" t="s">
        <v>104</v>
      </c>
    </row>
    <row r="96" spans="1:9" ht="12.75">
      <c r="A96" s="24">
        <v>32</v>
      </c>
      <c r="B96" s="25">
        <v>47</v>
      </c>
      <c r="C96" s="45" t="str">
        <f t="shared" si="7"/>
        <v>20</v>
      </c>
      <c r="D96" s="46" t="str">
        <f t="shared" si="8"/>
        <v>2F</v>
      </c>
      <c r="E96" s="28">
        <f t="shared" si="9"/>
        <v>0.12549019607843137</v>
      </c>
      <c r="F96" s="29">
        <f t="shared" si="10"/>
        <v>0.1843137254901961</v>
      </c>
      <c r="G96" s="30" t="s">
        <v>12</v>
      </c>
      <c r="H96" s="70" t="s">
        <v>105</v>
      </c>
      <c r="I96" s="70" t="s">
        <v>106</v>
      </c>
    </row>
    <row r="97" spans="1:9" ht="12.75">
      <c r="A97" s="24">
        <v>48</v>
      </c>
      <c r="B97" s="25">
        <v>63</v>
      </c>
      <c r="C97" s="45" t="str">
        <f t="shared" si="7"/>
        <v>30</v>
      </c>
      <c r="D97" s="46" t="str">
        <f t="shared" si="8"/>
        <v>3F</v>
      </c>
      <c r="E97" s="28">
        <f t="shared" si="9"/>
        <v>0.18823529411764706</v>
      </c>
      <c r="F97" s="29">
        <f t="shared" si="10"/>
        <v>0.24705882352941178</v>
      </c>
      <c r="G97" s="30" t="s">
        <v>12</v>
      </c>
      <c r="H97" s="70" t="s">
        <v>107</v>
      </c>
      <c r="I97" s="70" t="s">
        <v>108</v>
      </c>
    </row>
    <row r="98" spans="1:9" ht="12.75">
      <c r="A98" s="24">
        <v>64</v>
      </c>
      <c r="B98" s="25">
        <v>79</v>
      </c>
      <c r="C98" s="45" t="str">
        <f t="shared" si="7"/>
        <v>40</v>
      </c>
      <c r="D98" s="46" t="str">
        <f t="shared" si="8"/>
        <v>4F</v>
      </c>
      <c r="E98" s="28">
        <f t="shared" si="9"/>
        <v>0.25098039215686274</v>
      </c>
      <c r="F98" s="29">
        <f t="shared" si="10"/>
        <v>0.30980392156862746</v>
      </c>
      <c r="G98" s="30" t="s">
        <v>12</v>
      </c>
      <c r="H98" s="70" t="s">
        <v>109</v>
      </c>
      <c r="I98" s="70" t="s">
        <v>110</v>
      </c>
    </row>
    <row r="99" spans="1:9" ht="12.75">
      <c r="A99" s="24">
        <v>80</v>
      </c>
      <c r="B99" s="25">
        <v>95</v>
      </c>
      <c r="C99" s="45" t="str">
        <f t="shared" si="7"/>
        <v>50</v>
      </c>
      <c r="D99" s="46" t="str">
        <f t="shared" si="8"/>
        <v>5F</v>
      </c>
      <c r="E99" s="28">
        <f t="shared" si="9"/>
        <v>0.3137254901960784</v>
      </c>
      <c r="F99" s="29">
        <f t="shared" si="10"/>
        <v>0.37254901960784315</v>
      </c>
      <c r="G99" s="30" t="s">
        <v>12</v>
      </c>
      <c r="H99" s="70" t="s">
        <v>111</v>
      </c>
      <c r="I99" s="70" t="s">
        <v>112</v>
      </c>
    </row>
    <row r="100" spans="1:9" ht="12.75">
      <c r="A100" s="24">
        <v>96</v>
      </c>
      <c r="B100" s="25">
        <v>111</v>
      </c>
      <c r="C100" s="45" t="str">
        <f t="shared" si="7"/>
        <v>60</v>
      </c>
      <c r="D100" s="46" t="str">
        <f t="shared" si="8"/>
        <v>6F</v>
      </c>
      <c r="E100" s="28">
        <f t="shared" si="9"/>
        <v>0.3764705882352941</v>
      </c>
      <c r="F100" s="29">
        <f t="shared" si="10"/>
        <v>0.43529411764705883</v>
      </c>
      <c r="G100" s="30" t="s">
        <v>12</v>
      </c>
      <c r="H100" s="70" t="s">
        <v>113</v>
      </c>
      <c r="I100" s="70" t="s">
        <v>114</v>
      </c>
    </row>
    <row r="101" spans="1:9" ht="12.75">
      <c r="A101" s="24">
        <v>112</v>
      </c>
      <c r="B101" s="25">
        <v>127</v>
      </c>
      <c r="C101" s="45" t="str">
        <f t="shared" si="7"/>
        <v>70</v>
      </c>
      <c r="D101" s="46" t="str">
        <f t="shared" si="8"/>
        <v>7F</v>
      </c>
      <c r="E101" s="28">
        <f t="shared" si="9"/>
        <v>0.4392156862745098</v>
      </c>
      <c r="F101" s="29">
        <f t="shared" si="10"/>
        <v>0.4980392156862745</v>
      </c>
      <c r="G101" s="30" t="s">
        <v>12</v>
      </c>
      <c r="H101" s="70" t="s">
        <v>115</v>
      </c>
      <c r="I101" s="70" t="s">
        <v>116</v>
      </c>
    </row>
    <row r="102" spans="1:9" ht="12.75">
      <c r="A102" s="24">
        <v>128</v>
      </c>
      <c r="B102" s="25">
        <v>143</v>
      </c>
      <c r="C102" s="45" t="str">
        <f t="shared" si="7"/>
        <v>80</v>
      </c>
      <c r="D102" s="46" t="str">
        <f t="shared" si="8"/>
        <v>8F</v>
      </c>
      <c r="E102" s="28">
        <f t="shared" si="9"/>
        <v>0.5019607843137255</v>
      </c>
      <c r="F102" s="29">
        <f t="shared" si="10"/>
        <v>0.5607843137254902</v>
      </c>
      <c r="G102" s="30" t="s">
        <v>12</v>
      </c>
      <c r="H102" s="70" t="s">
        <v>117</v>
      </c>
      <c r="I102" s="70" t="s">
        <v>118</v>
      </c>
    </row>
    <row r="103" spans="1:9" ht="12.75">
      <c r="A103" s="24">
        <v>144</v>
      </c>
      <c r="B103" s="25">
        <v>159</v>
      </c>
      <c r="C103" s="45" t="str">
        <f t="shared" si="7"/>
        <v>90</v>
      </c>
      <c r="D103" s="46" t="str">
        <f t="shared" si="8"/>
        <v>9F</v>
      </c>
      <c r="E103" s="28">
        <f t="shared" si="9"/>
        <v>0.5647058823529412</v>
      </c>
      <c r="F103" s="29">
        <f t="shared" si="10"/>
        <v>0.6235294117647059</v>
      </c>
      <c r="G103" s="30" t="s">
        <v>12</v>
      </c>
      <c r="H103" s="70" t="s">
        <v>119</v>
      </c>
      <c r="I103" s="70" t="s">
        <v>120</v>
      </c>
    </row>
    <row r="104" spans="1:9" ht="12.75">
      <c r="A104" s="24">
        <v>160</v>
      </c>
      <c r="B104" s="25">
        <v>175</v>
      </c>
      <c r="C104" s="45" t="str">
        <f t="shared" si="7"/>
        <v>A0</v>
      </c>
      <c r="D104" s="46" t="str">
        <f t="shared" si="8"/>
        <v>AF</v>
      </c>
      <c r="E104" s="28">
        <f t="shared" si="9"/>
        <v>0.6274509803921569</v>
      </c>
      <c r="F104" s="29">
        <f t="shared" si="10"/>
        <v>0.6862745098039216</v>
      </c>
      <c r="G104" s="30" t="s">
        <v>12</v>
      </c>
      <c r="H104" s="70" t="s">
        <v>121</v>
      </c>
      <c r="I104" s="70" t="s">
        <v>122</v>
      </c>
    </row>
    <row r="105" spans="1:9" ht="12.75">
      <c r="A105" s="24">
        <v>176</v>
      </c>
      <c r="B105" s="25">
        <v>191</v>
      </c>
      <c r="C105" s="45" t="str">
        <f t="shared" si="7"/>
        <v>B0</v>
      </c>
      <c r="D105" s="46" t="str">
        <f t="shared" si="8"/>
        <v>BF</v>
      </c>
      <c r="E105" s="28">
        <f t="shared" si="9"/>
        <v>0.6901960784313725</v>
      </c>
      <c r="F105" s="29">
        <f t="shared" si="10"/>
        <v>0.7490196078431373</v>
      </c>
      <c r="G105" s="30" t="s">
        <v>12</v>
      </c>
      <c r="H105" s="70" t="s">
        <v>123</v>
      </c>
      <c r="I105" s="70" t="s">
        <v>125</v>
      </c>
    </row>
    <row r="106" spans="1:9" ht="12.75">
      <c r="A106" s="24">
        <v>192</v>
      </c>
      <c r="B106" s="25">
        <v>207</v>
      </c>
      <c r="C106" s="45" t="str">
        <f t="shared" si="7"/>
        <v>C0</v>
      </c>
      <c r="D106" s="46" t="str">
        <f t="shared" si="8"/>
        <v>CF</v>
      </c>
      <c r="E106" s="28">
        <f t="shared" si="9"/>
        <v>0.7529411764705882</v>
      </c>
      <c r="F106" s="29">
        <f t="shared" si="10"/>
        <v>0.8117647058823529</v>
      </c>
      <c r="G106" s="30" t="s">
        <v>12</v>
      </c>
      <c r="H106" s="70" t="s">
        <v>124</v>
      </c>
      <c r="I106" s="70" t="s">
        <v>126</v>
      </c>
    </row>
    <row r="107" spans="1:9" ht="12.75">
      <c r="A107" s="24">
        <v>208</v>
      </c>
      <c r="B107" s="25">
        <v>223</v>
      </c>
      <c r="C107" s="45" t="str">
        <f t="shared" si="7"/>
        <v>D0</v>
      </c>
      <c r="D107" s="46" t="str">
        <f t="shared" si="8"/>
        <v>DF</v>
      </c>
      <c r="E107" s="28">
        <f t="shared" si="9"/>
        <v>0.8156862745098039</v>
      </c>
      <c r="F107" s="29">
        <f t="shared" si="10"/>
        <v>0.8745098039215686</v>
      </c>
      <c r="G107" s="30" t="s">
        <v>12</v>
      </c>
      <c r="H107" s="70" t="s">
        <v>127</v>
      </c>
      <c r="I107" s="70" t="s">
        <v>128</v>
      </c>
    </row>
    <row r="108" spans="1:9" ht="12.75">
      <c r="A108" s="24">
        <v>224</v>
      </c>
      <c r="B108" s="25">
        <v>239</v>
      </c>
      <c r="C108" s="45" t="str">
        <f t="shared" si="7"/>
        <v>E0</v>
      </c>
      <c r="D108" s="46" t="str">
        <f t="shared" si="8"/>
        <v>EF</v>
      </c>
      <c r="E108" s="28">
        <f t="shared" si="9"/>
        <v>0.8784313725490196</v>
      </c>
      <c r="F108" s="29">
        <f t="shared" si="10"/>
        <v>0.9372549019607843</v>
      </c>
      <c r="G108" s="30" t="s">
        <v>12</v>
      </c>
      <c r="H108" s="70" t="s">
        <v>130</v>
      </c>
      <c r="I108" s="70" t="s">
        <v>129</v>
      </c>
    </row>
    <row r="109" spans="1:9" ht="12.75">
      <c r="A109" s="24">
        <v>240</v>
      </c>
      <c r="B109" s="25">
        <v>255</v>
      </c>
      <c r="C109" s="45" t="str">
        <f t="shared" si="7"/>
        <v>F0</v>
      </c>
      <c r="D109" s="46" t="str">
        <f t="shared" si="8"/>
        <v>FF</v>
      </c>
      <c r="E109" s="28">
        <f t="shared" si="9"/>
        <v>0.9411764705882353</v>
      </c>
      <c r="F109" s="29">
        <f t="shared" si="10"/>
        <v>1</v>
      </c>
      <c r="G109" s="30" t="s">
        <v>12</v>
      </c>
      <c r="H109" s="70" t="s">
        <v>131</v>
      </c>
      <c r="I109" s="70" t="s">
        <v>132</v>
      </c>
    </row>
    <row r="110" spans="1:9" ht="12.75">
      <c r="A110" s="35"/>
      <c r="B110" s="36"/>
      <c r="C110" s="68"/>
      <c r="D110" s="69"/>
      <c r="E110" s="39"/>
      <c r="F110" s="40"/>
      <c r="G110" s="41"/>
      <c r="H110" s="42"/>
      <c r="I110" s="42"/>
    </row>
    <row r="111" spans="1:9" ht="15">
      <c r="A111" s="21"/>
      <c r="B111" s="17"/>
      <c r="C111" s="22"/>
      <c r="D111" s="17"/>
      <c r="E111" s="23"/>
      <c r="F111" s="18"/>
      <c r="G111" s="19"/>
      <c r="H111" s="20" t="s">
        <v>135</v>
      </c>
      <c r="I111" s="20" t="s">
        <v>138</v>
      </c>
    </row>
    <row r="113" spans="1:9" ht="12.75">
      <c r="A113" s="78" t="s">
        <v>1</v>
      </c>
      <c r="B113" s="79"/>
      <c r="C113" s="78" t="s">
        <v>11</v>
      </c>
      <c r="D113" s="79"/>
      <c r="E113" s="78" t="s">
        <v>10</v>
      </c>
      <c r="F113" s="79"/>
      <c r="G113" s="32" t="s">
        <v>14</v>
      </c>
      <c r="H113" s="32" t="s">
        <v>2</v>
      </c>
      <c r="I113" s="32" t="s">
        <v>0</v>
      </c>
    </row>
    <row r="114" spans="1:9" ht="12.75">
      <c r="A114" s="71">
        <v>0</v>
      </c>
      <c r="B114" s="72">
        <v>199</v>
      </c>
      <c r="C114" s="73" t="str">
        <f aca="true" t="shared" si="11" ref="C114:D116">_XLL.DEZINHEX(A114,2)</f>
        <v>00</v>
      </c>
      <c r="D114" s="74" t="str">
        <f t="shared" si="11"/>
        <v>C7</v>
      </c>
      <c r="E114" s="75">
        <f aca="true" t="shared" si="12" ref="E114:F116">(A114/255)</f>
        <v>0</v>
      </c>
      <c r="F114" s="76">
        <f t="shared" si="12"/>
        <v>0.7803921568627451</v>
      </c>
      <c r="G114" s="77" t="s">
        <v>12</v>
      </c>
      <c r="H114" s="70" t="s">
        <v>89</v>
      </c>
      <c r="I114" s="70" t="s">
        <v>90</v>
      </c>
    </row>
    <row r="115" spans="1:9" ht="12.75">
      <c r="A115" s="71">
        <v>200</v>
      </c>
      <c r="B115" s="72">
        <v>219</v>
      </c>
      <c r="C115" s="73" t="str">
        <f t="shared" si="11"/>
        <v>C8</v>
      </c>
      <c r="D115" s="74" t="str">
        <f t="shared" si="11"/>
        <v>DB</v>
      </c>
      <c r="E115" s="75">
        <f t="shared" si="12"/>
        <v>0.7843137254901961</v>
      </c>
      <c r="F115" s="76">
        <f t="shared" si="12"/>
        <v>0.8588235294117647</v>
      </c>
      <c r="G115" s="77" t="s">
        <v>12</v>
      </c>
      <c r="H115" s="70" t="s">
        <v>22</v>
      </c>
      <c r="I115" s="70" t="s">
        <v>22</v>
      </c>
    </row>
    <row r="116" spans="1:9" ht="12.75">
      <c r="A116" s="71">
        <v>220</v>
      </c>
      <c r="B116" s="72">
        <v>255</v>
      </c>
      <c r="C116" s="73" t="str">
        <f t="shared" si="11"/>
        <v>DC</v>
      </c>
      <c r="D116" s="74" t="str">
        <f t="shared" si="11"/>
        <v>FF</v>
      </c>
      <c r="E116" s="75">
        <f t="shared" si="12"/>
        <v>0.8627450980392157</v>
      </c>
      <c r="F116" s="76">
        <f t="shared" si="12"/>
        <v>1</v>
      </c>
      <c r="G116" s="77" t="s">
        <v>12</v>
      </c>
      <c r="H116" s="70" t="s">
        <v>89</v>
      </c>
      <c r="I116" s="70" t="s">
        <v>90</v>
      </c>
    </row>
    <row r="122" spans="1:9" ht="12.75">
      <c r="A122" s="49"/>
      <c r="B122" s="50"/>
      <c r="C122" s="51"/>
      <c r="D122" s="52"/>
      <c r="E122" s="53"/>
      <c r="F122" s="54"/>
      <c r="G122" s="55"/>
      <c r="H122" s="56"/>
      <c r="I122" s="56"/>
    </row>
    <row r="123" spans="1:9" ht="12.75">
      <c r="A123" s="49"/>
      <c r="B123" s="50"/>
      <c r="C123" s="51"/>
      <c r="D123" s="52"/>
      <c r="E123" s="53"/>
      <c r="F123" s="54"/>
      <c r="G123" s="55"/>
      <c r="H123" s="56"/>
      <c r="I123" s="56"/>
    </row>
    <row r="124" spans="1:9" ht="12.75">
      <c r="A124" s="49"/>
      <c r="B124" s="50"/>
      <c r="C124" s="51"/>
      <c r="D124" s="52"/>
      <c r="E124" s="53"/>
      <c r="F124" s="54"/>
      <c r="G124" s="55"/>
      <c r="H124" s="56"/>
      <c r="I124" s="56"/>
    </row>
    <row r="125" spans="1:9" ht="12.75">
      <c r="A125" s="49"/>
      <c r="B125" s="50"/>
      <c r="C125" s="51"/>
      <c r="D125" s="52"/>
      <c r="E125" s="53"/>
      <c r="F125" s="54"/>
      <c r="G125" s="55"/>
      <c r="H125" s="56"/>
      <c r="I125" s="56"/>
    </row>
    <row r="126" spans="1:9" ht="12.75">
      <c r="A126" s="49"/>
      <c r="B126" s="50"/>
      <c r="C126" s="51"/>
      <c r="D126" s="52"/>
      <c r="E126" s="53"/>
      <c r="F126" s="54"/>
      <c r="G126" s="55"/>
      <c r="H126" s="56"/>
      <c r="I126" s="56"/>
    </row>
    <row r="127" spans="1:9" ht="12.75">
      <c r="A127" s="49"/>
      <c r="B127" s="50"/>
      <c r="C127" s="51"/>
      <c r="D127" s="52"/>
      <c r="E127" s="53"/>
      <c r="F127" s="54"/>
      <c r="G127" s="55"/>
      <c r="H127" s="56"/>
      <c r="I127" s="56"/>
    </row>
    <row r="128" spans="1:9" ht="12.75">
      <c r="A128" s="49"/>
      <c r="B128" s="50"/>
      <c r="C128" s="51"/>
      <c r="D128" s="52"/>
      <c r="E128" s="53"/>
      <c r="F128" s="54"/>
      <c r="G128" s="55"/>
      <c r="H128" s="56"/>
      <c r="I128" s="56"/>
    </row>
    <row r="129" spans="1:9" ht="12.75">
      <c r="A129" s="49"/>
      <c r="B129" s="50"/>
      <c r="C129" s="51"/>
      <c r="D129" s="52"/>
      <c r="E129" s="53"/>
      <c r="F129" s="54"/>
      <c r="G129" s="55"/>
      <c r="H129" s="56"/>
      <c r="I129" s="56"/>
    </row>
    <row r="130" spans="1:9" ht="12.75">
      <c r="A130" s="35"/>
      <c r="B130" s="36"/>
      <c r="C130" s="37"/>
      <c r="D130" s="38"/>
      <c r="E130" s="39"/>
      <c r="F130" s="40"/>
      <c r="G130" s="41"/>
      <c r="H130" s="42"/>
      <c r="I130" s="42"/>
    </row>
    <row r="131" spans="1:9" ht="12.75">
      <c r="A131" s="35"/>
      <c r="B131" s="36"/>
      <c r="C131" s="37"/>
      <c r="D131" s="38"/>
      <c r="E131" s="39"/>
      <c r="F131" s="40"/>
      <c r="G131" s="41"/>
      <c r="H131" s="42"/>
      <c r="I131" s="42"/>
    </row>
  </sheetData>
  <sheetProtection/>
  <mergeCells count="36">
    <mergeCell ref="C63:D63"/>
    <mergeCell ref="E63:F63"/>
    <mergeCell ref="A88:B88"/>
    <mergeCell ref="C88:D88"/>
    <mergeCell ref="E88:F88"/>
    <mergeCell ref="A93:B93"/>
    <mergeCell ref="C93:D93"/>
    <mergeCell ref="E93:F93"/>
    <mergeCell ref="A68:B68"/>
    <mergeCell ref="C68:D68"/>
    <mergeCell ref="E68:F68"/>
    <mergeCell ref="A113:B113"/>
    <mergeCell ref="C113:D113"/>
    <mergeCell ref="E113:F113"/>
    <mergeCell ref="A25:B25"/>
    <mergeCell ref="C25:D25"/>
    <mergeCell ref="E25:F25"/>
    <mergeCell ref="A30:B30"/>
    <mergeCell ref="C30:D30"/>
    <mergeCell ref="E30:F30"/>
    <mergeCell ref="A35:B35"/>
    <mergeCell ref="C35:D35"/>
    <mergeCell ref="E35:F35"/>
    <mergeCell ref="A40:B40"/>
    <mergeCell ref="C40:D40"/>
    <mergeCell ref="E40:F40"/>
    <mergeCell ref="A45:B45"/>
    <mergeCell ref="C45:D45"/>
    <mergeCell ref="E45:F45"/>
    <mergeCell ref="A63:B63"/>
    <mergeCell ref="A50:B50"/>
    <mergeCell ref="C50:D50"/>
    <mergeCell ref="E50:F50"/>
    <mergeCell ref="A58:B58"/>
    <mergeCell ref="C58:D58"/>
    <mergeCell ref="E58:F58"/>
  </mergeCells>
  <printOptions/>
  <pageMargins left="0.25" right="0.25" top="0.75" bottom="0.75" header="0.3" footer="0.3"/>
  <pageSetup fitToHeight="4" fitToWidth="2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7">
      <selection activeCell="H18" sqref="H18"/>
    </sheetView>
  </sheetViews>
  <sheetFormatPr defaultColWidth="11.421875" defaultRowHeight="12.75"/>
  <cols>
    <col min="1" max="1" width="3.8515625" style="9" customWidth="1"/>
    <col min="2" max="2" width="3.8515625" style="3" customWidth="1"/>
    <col min="3" max="3" width="3.8515625" style="10" customWidth="1"/>
    <col min="4" max="4" width="3.8515625" style="11" customWidth="1"/>
    <col min="5" max="5" width="5.7109375" style="9" customWidth="1"/>
    <col min="6" max="6" width="5.7109375" style="3" customWidth="1"/>
    <col min="7" max="7" width="5.140625" style="1" customWidth="1"/>
    <col min="8" max="8" width="67.00390625" style="5" customWidth="1"/>
    <col min="9" max="9" width="70.421875" style="5" customWidth="1"/>
    <col min="10" max="10" width="80.7109375" style="0" customWidth="1"/>
    <col min="11" max="11" width="90.7109375" style="0" customWidth="1"/>
  </cols>
  <sheetData>
    <row r="1" spans="1:8" ht="23.25">
      <c r="A1" s="2" t="s">
        <v>18</v>
      </c>
      <c r="C1" s="11"/>
      <c r="E1" s="3"/>
      <c r="H1" s="4"/>
    </row>
    <row r="2" spans="1:5" ht="12.75">
      <c r="A2" s="3"/>
      <c r="C2" s="11"/>
      <c r="E2" s="3"/>
    </row>
    <row r="3" spans="1:9" ht="20.25">
      <c r="A3" s="47" t="s">
        <v>71</v>
      </c>
      <c r="B3" s="18"/>
      <c r="C3" s="17"/>
      <c r="D3" s="17"/>
      <c r="E3" s="18"/>
      <c r="F3" s="18"/>
      <c r="G3" s="19"/>
      <c r="H3" s="34"/>
      <c r="I3" s="34"/>
    </row>
    <row r="4" spans="1:9" ht="18">
      <c r="A4" s="48" t="s">
        <v>72</v>
      </c>
      <c r="B4" s="18"/>
      <c r="C4" s="17"/>
      <c r="D4" s="17"/>
      <c r="E4" s="18"/>
      <c r="F4" s="18"/>
      <c r="G4" s="19"/>
      <c r="H4" s="34"/>
      <c r="I4" s="34"/>
    </row>
    <row r="5" spans="1:9" ht="18">
      <c r="A5" s="48"/>
      <c r="B5" s="18"/>
      <c r="C5" s="17"/>
      <c r="D5" s="17"/>
      <c r="E5" s="18"/>
      <c r="F5" s="18"/>
      <c r="G5" s="19"/>
      <c r="H5" s="34"/>
      <c r="I5" s="34"/>
    </row>
    <row r="6" spans="1:9" ht="18">
      <c r="A6" s="48" t="s">
        <v>15</v>
      </c>
      <c r="B6" s="18"/>
      <c r="C6" s="17"/>
      <c r="D6" s="17"/>
      <c r="E6" s="18"/>
      <c r="F6" s="18"/>
      <c r="G6" s="19"/>
      <c r="H6" s="34"/>
      <c r="I6" s="34"/>
    </row>
    <row r="7" spans="1:9" ht="15">
      <c r="A7" s="3"/>
      <c r="C7" s="11"/>
      <c r="E7" s="3"/>
      <c r="H7" s="16" t="s">
        <v>133</v>
      </c>
      <c r="I7" s="16" t="s">
        <v>134</v>
      </c>
    </row>
    <row r="8" spans="3:5" ht="12.75">
      <c r="C8" s="11"/>
      <c r="E8" s="3"/>
    </row>
    <row r="9" spans="1:9" ht="15.75">
      <c r="A9" s="4"/>
      <c r="C9" s="11"/>
      <c r="E9" s="3"/>
      <c r="H9" s="16" t="s">
        <v>43</v>
      </c>
      <c r="I9" s="13" t="s">
        <v>44</v>
      </c>
    </row>
    <row r="10" spans="1:9" ht="15.75">
      <c r="A10" s="4"/>
      <c r="C10" s="11"/>
      <c r="E10" s="3"/>
      <c r="H10" s="5" t="s">
        <v>7</v>
      </c>
      <c r="I10" s="5" t="s">
        <v>3</v>
      </c>
    </row>
    <row r="11" spans="1:9" ht="15.75">
      <c r="A11" s="4"/>
      <c r="C11" s="11"/>
      <c r="E11" s="3"/>
      <c r="H11" s="5" t="s">
        <v>42</v>
      </c>
      <c r="I11" s="5" t="s">
        <v>4</v>
      </c>
    </row>
    <row r="12" spans="1:9" ht="15.75">
      <c r="A12" s="4"/>
      <c r="C12" s="11"/>
      <c r="E12" s="3"/>
      <c r="H12" s="5" t="s">
        <v>8</v>
      </c>
      <c r="I12" s="5" t="s">
        <v>5</v>
      </c>
    </row>
    <row r="13" spans="1:5" ht="15.75">
      <c r="A13" s="4"/>
      <c r="C13" s="11"/>
      <c r="E13" s="3"/>
    </row>
    <row r="14" spans="1:9" ht="15.75">
      <c r="A14" s="4"/>
      <c r="C14" s="11"/>
      <c r="E14" s="3"/>
      <c r="H14" s="16" t="s">
        <v>45</v>
      </c>
      <c r="I14" s="13" t="s">
        <v>46</v>
      </c>
    </row>
    <row r="15" spans="1:9" ht="15.75">
      <c r="A15" s="4"/>
      <c r="C15" s="11"/>
      <c r="E15" s="3"/>
      <c r="H15" s="5" t="s">
        <v>9</v>
      </c>
      <c r="I15" s="5" t="s">
        <v>6</v>
      </c>
    </row>
    <row r="16" spans="1:9" ht="15.75">
      <c r="A16" s="4"/>
      <c r="C16" s="11"/>
      <c r="E16" s="3"/>
      <c r="H16" s="5" t="s">
        <v>42</v>
      </c>
      <c r="I16" s="5" t="s">
        <v>4</v>
      </c>
    </row>
    <row r="17" spans="1:9" ht="15.75">
      <c r="A17" s="4"/>
      <c r="C17" s="11"/>
      <c r="E17" s="3"/>
      <c r="H17" s="5" t="s">
        <v>8</v>
      </c>
      <c r="I17" s="5" t="s">
        <v>5</v>
      </c>
    </row>
    <row r="18" spans="1:7" ht="15">
      <c r="A18" s="13"/>
      <c r="B18" s="13"/>
      <c r="C18" s="33"/>
      <c r="D18" s="33"/>
      <c r="E18" s="14"/>
      <c r="F18" s="14"/>
      <c r="G18" s="15"/>
    </row>
    <row r="19" spans="1:9" ht="15">
      <c r="A19" s="3"/>
      <c r="C19" s="11"/>
      <c r="E19" s="3"/>
      <c r="H19" s="20" t="s">
        <v>47</v>
      </c>
      <c r="I19" s="20" t="s">
        <v>48</v>
      </c>
    </row>
    <row r="20" spans="1:5" ht="12.75">
      <c r="A20" s="3"/>
      <c r="C20" s="11"/>
      <c r="E20" s="3"/>
    </row>
    <row r="21" spans="1:9" ht="15">
      <c r="A21" s="3"/>
      <c r="C21" s="11"/>
      <c r="E21" s="3"/>
      <c r="H21" s="20" t="s">
        <v>49</v>
      </c>
      <c r="I21" s="20" t="s">
        <v>50</v>
      </c>
    </row>
    <row r="22" spans="1:5" ht="12.75">
      <c r="A22" s="3"/>
      <c r="C22" s="11"/>
      <c r="E22" s="3"/>
    </row>
    <row r="23" spans="1:9" ht="15">
      <c r="A23" s="13"/>
      <c r="B23" s="17"/>
      <c r="C23" s="17"/>
      <c r="D23" s="17"/>
      <c r="E23" s="18"/>
      <c r="F23" s="18"/>
      <c r="G23" s="19"/>
      <c r="H23" s="20" t="s">
        <v>51</v>
      </c>
      <c r="I23" s="20" t="s">
        <v>52</v>
      </c>
    </row>
    <row r="24" spans="1:9" ht="12.75">
      <c r="A24" s="6"/>
      <c r="B24" s="6"/>
      <c r="C24" s="12"/>
      <c r="D24" s="12"/>
      <c r="E24" s="6"/>
      <c r="F24" s="6"/>
      <c r="G24" s="8"/>
      <c r="H24" s="7"/>
      <c r="I24" s="7"/>
    </row>
    <row r="25" spans="1:9" ht="12.75">
      <c r="A25" s="78" t="s">
        <v>1</v>
      </c>
      <c r="B25" s="79"/>
      <c r="C25" s="78" t="s">
        <v>11</v>
      </c>
      <c r="D25" s="79"/>
      <c r="E25" s="78" t="s">
        <v>10</v>
      </c>
      <c r="F25" s="79"/>
      <c r="G25" s="32" t="s">
        <v>14</v>
      </c>
      <c r="H25" s="32" t="s">
        <v>2</v>
      </c>
      <c r="I25" s="32" t="s">
        <v>0</v>
      </c>
    </row>
    <row r="26" spans="1:9" ht="12.75">
      <c r="A26" s="24">
        <v>0</v>
      </c>
      <c r="B26" s="25">
        <v>255</v>
      </c>
      <c r="C26" s="26" t="str">
        <f>_XLL.DEZINHEX(A26,2)</f>
        <v>00</v>
      </c>
      <c r="D26" s="27" t="str">
        <f>_XLL.DEZINHEX(B26,2)</f>
        <v>FF</v>
      </c>
      <c r="E26" s="28">
        <f>(A26/255)</f>
        <v>0</v>
      </c>
      <c r="F26" s="29">
        <f>(B26/255)</f>
        <v>1</v>
      </c>
      <c r="G26" s="30" t="s">
        <v>13</v>
      </c>
      <c r="H26" s="31" t="s">
        <v>20</v>
      </c>
      <c r="I26" s="31" t="s">
        <v>21</v>
      </c>
    </row>
    <row r="28" spans="1:9" ht="15">
      <c r="A28" s="21"/>
      <c r="B28" s="17"/>
      <c r="C28" s="22"/>
      <c r="D28" s="17"/>
      <c r="E28" s="23"/>
      <c r="F28" s="18"/>
      <c r="G28" s="19"/>
      <c r="H28" s="20" t="s">
        <v>75</v>
      </c>
      <c r="I28" s="20" t="s">
        <v>76</v>
      </c>
    </row>
    <row r="29" spans="1:9" ht="12.75">
      <c r="A29" s="57"/>
      <c r="B29" s="6"/>
      <c r="C29" s="58"/>
      <c r="D29" s="12"/>
      <c r="E29" s="57"/>
      <c r="F29" s="6"/>
      <c r="G29" s="8"/>
      <c r="H29" s="7"/>
      <c r="I29" s="7"/>
    </row>
    <row r="30" spans="1:9" ht="12.75">
      <c r="A30" s="78" t="s">
        <v>1</v>
      </c>
      <c r="B30" s="79"/>
      <c r="C30" s="78" t="s">
        <v>11</v>
      </c>
      <c r="D30" s="79"/>
      <c r="E30" s="78" t="s">
        <v>10</v>
      </c>
      <c r="F30" s="79"/>
      <c r="G30" s="32" t="s">
        <v>14</v>
      </c>
      <c r="H30" s="32" t="s">
        <v>2</v>
      </c>
      <c r="I30" s="32" t="s">
        <v>0</v>
      </c>
    </row>
    <row r="31" spans="1:9" ht="12.75">
      <c r="A31" s="24">
        <v>0</v>
      </c>
      <c r="B31" s="25">
        <v>255</v>
      </c>
      <c r="C31" s="26" t="str">
        <f>_XLL.DEZINHEX(A31,2)</f>
        <v>00</v>
      </c>
      <c r="D31" s="27" t="str">
        <f>_XLL.DEZINHEX(B31,2)</f>
        <v>FF</v>
      </c>
      <c r="E31" s="28">
        <f>(A31/255)</f>
        <v>0</v>
      </c>
      <c r="F31" s="29">
        <f>(B31/255)</f>
        <v>1</v>
      </c>
      <c r="G31" s="30" t="s">
        <v>12</v>
      </c>
      <c r="H31" s="31" t="s">
        <v>24</v>
      </c>
      <c r="I31" s="31" t="s">
        <v>25</v>
      </c>
    </row>
    <row r="32" spans="1:9" ht="12.75">
      <c r="A32" s="35"/>
      <c r="B32" s="36"/>
      <c r="C32" s="37"/>
      <c r="D32" s="38"/>
      <c r="E32" s="39"/>
      <c r="F32" s="40"/>
      <c r="G32" s="41"/>
      <c r="H32" s="42"/>
      <c r="I32" s="42"/>
    </row>
    <row r="33" spans="1:9" ht="15">
      <c r="A33" s="21"/>
      <c r="B33" s="17"/>
      <c r="C33" s="22"/>
      <c r="D33" s="17"/>
      <c r="E33" s="23"/>
      <c r="F33" s="18"/>
      <c r="G33" s="19"/>
      <c r="H33" s="20" t="s">
        <v>79</v>
      </c>
      <c r="I33" s="20" t="s">
        <v>80</v>
      </c>
    </row>
    <row r="34" spans="1:9" ht="12.75">
      <c r="A34" s="57"/>
      <c r="B34" s="6"/>
      <c r="C34" s="58"/>
      <c r="D34" s="12"/>
      <c r="E34" s="57"/>
      <c r="F34" s="6"/>
      <c r="G34" s="8"/>
      <c r="H34" s="7"/>
      <c r="I34" s="7"/>
    </row>
    <row r="35" spans="1:9" ht="12.75">
      <c r="A35" s="78" t="s">
        <v>1</v>
      </c>
      <c r="B35" s="79"/>
      <c r="C35" s="78" t="s">
        <v>11</v>
      </c>
      <c r="D35" s="79"/>
      <c r="E35" s="78" t="s">
        <v>10</v>
      </c>
      <c r="F35" s="79"/>
      <c r="G35" s="32" t="s">
        <v>14</v>
      </c>
      <c r="H35" s="32" t="s">
        <v>2</v>
      </c>
      <c r="I35" s="32" t="s">
        <v>0</v>
      </c>
    </row>
    <row r="36" spans="1:9" ht="12.75">
      <c r="A36" s="24">
        <v>0</v>
      </c>
      <c r="B36" s="25">
        <v>255</v>
      </c>
      <c r="C36" s="26" t="str">
        <f>_XLL.DEZINHEX(A36,2)</f>
        <v>00</v>
      </c>
      <c r="D36" s="27" t="str">
        <f>_XLL.DEZINHEX(B36,2)</f>
        <v>FF</v>
      </c>
      <c r="E36" s="28">
        <f>(A36/255)</f>
        <v>0</v>
      </c>
      <c r="F36" s="29">
        <f>(B36/255)</f>
        <v>1</v>
      </c>
      <c r="G36" s="30" t="s">
        <v>12</v>
      </c>
      <c r="H36" s="31" t="s">
        <v>26</v>
      </c>
      <c r="I36" s="31" t="s">
        <v>27</v>
      </c>
    </row>
    <row r="37" spans="1:9" ht="12.75">
      <c r="A37" s="57"/>
      <c r="B37" s="6"/>
      <c r="C37" s="58"/>
      <c r="D37" s="12"/>
      <c r="E37" s="57"/>
      <c r="F37" s="6"/>
      <c r="G37" s="8"/>
      <c r="H37" s="7"/>
      <c r="I37" s="7"/>
    </row>
    <row r="38" spans="1:9" ht="15">
      <c r="A38" s="21"/>
      <c r="B38" s="17"/>
      <c r="C38" s="22"/>
      <c r="D38" s="17"/>
      <c r="E38" s="23"/>
      <c r="F38" s="18"/>
      <c r="G38" s="19"/>
      <c r="H38" s="20" t="s">
        <v>81</v>
      </c>
      <c r="I38" s="13" t="s">
        <v>82</v>
      </c>
    </row>
    <row r="39" spans="1:9" ht="12.75">
      <c r="A39" s="57"/>
      <c r="B39" s="6"/>
      <c r="C39" s="58"/>
      <c r="D39" s="12"/>
      <c r="E39" s="57"/>
      <c r="F39" s="6"/>
      <c r="G39" s="8"/>
      <c r="H39" s="7"/>
      <c r="I39" s="7"/>
    </row>
    <row r="40" spans="1:9" ht="12.75">
      <c r="A40" s="78" t="s">
        <v>1</v>
      </c>
      <c r="B40" s="79"/>
      <c r="C40" s="78" t="s">
        <v>11</v>
      </c>
      <c r="D40" s="79"/>
      <c r="E40" s="78" t="s">
        <v>10</v>
      </c>
      <c r="F40" s="79"/>
      <c r="G40" s="32" t="s">
        <v>14</v>
      </c>
      <c r="H40" s="32" t="s">
        <v>2</v>
      </c>
      <c r="I40" s="32" t="s">
        <v>0</v>
      </c>
    </row>
    <row r="41" spans="1:9" ht="12.75">
      <c r="A41" s="24">
        <v>0</v>
      </c>
      <c r="B41" s="25">
        <v>255</v>
      </c>
      <c r="C41" s="26" t="str">
        <f>_XLL.DEZINHEX(A41,2)</f>
        <v>00</v>
      </c>
      <c r="D41" s="27" t="str">
        <f>_XLL.DEZINHEX(B41,2)</f>
        <v>FF</v>
      </c>
      <c r="E41" s="28">
        <f>(A41/255)</f>
        <v>0</v>
      </c>
      <c r="F41" s="29">
        <f>(B41/255)</f>
        <v>1</v>
      </c>
      <c r="G41" s="30" t="s">
        <v>12</v>
      </c>
      <c r="H41" s="31" t="s">
        <v>28</v>
      </c>
      <c r="I41" s="31" t="s">
        <v>29</v>
      </c>
    </row>
    <row r="43" spans="1:9" ht="15">
      <c r="A43" s="21"/>
      <c r="B43" s="17"/>
      <c r="C43" s="22"/>
      <c r="D43" s="17"/>
      <c r="E43" s="23"/>
      <c r="F43" s="18"/>
      <c r="G43" s="19"/>
      <c r="H43" s="20" t="s">
        <v>83</v>
      </c>
      <c r="I43" s="20" t="s">
        <v>84</v>
      </c>
    </row>
    <row r="44" spans="1:9" ht="12.75">
      <c r="A44" s="57"/>
      <c r="B44" s="6"/>
      <c r="C44" s="58"/>
      <c r="D44" s="12"/>
      <c r="E44" s="57"/>
      <c r="F44" s="6"/>
      <c r="G44" s="8"/>
      <c r="H44" s="7"/>
      <c r="I44" s="7"/>
    </row>
    <row r="45" spans="1:9" ht="12.75">
      <c r="A45" s="78" t="s">
        <v>1</v>
      </c>
      <c r="B45" s="79"/>
      <c r="C45" s="78" t="s">
        <v>11</v>
      </c>
      <c r="D45" s="79"/>
      <c r="E45" s="78" t="s">
        <v>10</v>
      </c>
      <c r="F45" s="79"/>
      <c r="G45" s="32" t="s">
        <v>14</v>
      </c>
      <c r="H45" s="32" t="s">
        <v>2</v>
      </c>
      <c r="I45" s="32" t="s">
        <v>0</v>
      </c>
    </row>
    <row r="46" spans="1:9" ht="12.75">
      <c r="A46" s="24">
        <v>0</v>
      </c>
      <c r="B46" s="25">
        <v>255</v>
      </c>
      <c r="C46" s="26" t="str">
        <f>_XLL.DEZINHEX(A46,2)</f>
        <v>00</v>
      </c>
      <c r="D46" s="27" t="str">
        <f>_XLL.DEZINHEX(B46,2)</f>
        <v>FF</v>
      </c>
      <c r="E46" s="28">
        <f>(A46/255)</f>
        <v>0</v>
      </c>
      <c r="F46" s="29">
        <f>(B46/255)</f>
        <v>1</v>
      </c>
      <c r="G46" s="30" t="s">
        <v>12</v>
      </c>
      <c r="H46" s="31" t="s">
        <v>85</v>
      </c>
      <c r="I46" s="31" t="s">
        <v>86</v>
      </c>
    </row>
    <row r="47" spans="1:9" ht="12.75">
      <c r="A47" s="35"/>
      <c r="B47" s="36"/>
      <c r="C47" s="37"/>
      <c r="D47" s="38"/>
      <c r="E47" s="39"/>
      <c r="F47" s="40"/>
      <c r="G47" s="41"/>
      <c r="H47" s="42"/>
      <c r="I47" s="42"/>
    </row>
    <row r="48" spans="1:9" ht="15">
      <c r="A48" s="59"/>
      <c r="B48" s="60"/>
      <c r="C48" s="61"/>
      <c r="D48" s="60"/>
      <c r="E48" s="62"/>
      <c r="F48" s="63"/>
      <c r="G48" s="64"/>
      <c r="H48" s="65" t="s">
        <v>91</v>
      </c>
      <c r="I48" s="66" t="s">
        <v>92</v>
      </c>
    </row>
    <row r="49" spans="1:9" ht="12.75">
      <c r="A49" s="57"/>
      <c r="B49" s="6"/>
      <c r="C49" s="58"/>
      <c r="D49" s="12"/>
      <c r="E49" s="57"/>
      <c r="F49" s="6"/>
      <c r="G49" s="8"/>
      <c r="H49" s="7"/>
      <c r="I49" s="7"/>
    </row>
    <row r="50" spans="1:9" ht="12.75">
      <c r="A50" s="78" t="s">
        <v>1</v>
      </c>
      <c r="B50" s="79"/>
      <c r="C50" s="78" t="s">
        <v>11</v>
      </c>
      <c r="D50" s="79"/>
      <c r="E50" s="78" t="s">
        <v>10</v>
      </c>
      <c r="F50" s="79"/>
      <c r="G50" s="32" t="s">
        <v>14</v>
      </c>
      <c r="H50" s="32" t="s">
        <v>2</v>
      </c>
      <c r="I50" s="32" t="s">
        <v>0</v>
      </c>
    </row>
    <row r="51" spans="1:9" ht="12.75">
      <c r="A51" s="24">
        <v>0</v>
      </c>
      <c r="B51" s="25">
        <v>9</v>
      </c>
      <c r="C51" s="26" t="str">
        <f aca="true" t="shared" si="0" ref="C51:D54">_XLL.DEZINHEX(A51,2)</f>
        <v>00</v>
      </c>
      <c r="D51" s="27" t="str">
        <f t="shared" si="0"/>
        <v>09</v>
      </c>
      <c r="E51" s="28">
        <f aca="true" t="shared" si="1" ref="E51:F54">(A51/255)</f>
        <v>0</v>
      </c>
      <c r="F51" s="29">
        <f t="shared" si="1"/>
        <v>0.03529411764705882</v>
      </c>
      <c r="G51" s="30" t="s">
        <v>12</v>
      </c>
      <c r="H51" s="31" t="s">
        <v>89</v>
      </c>
      <c r="I51" s="31" t="s">
        <v>90</v>
      </c>
    </row>
    <row r="52" spans="1:9" ht="12.75">
      <c r="A52" s="24">
        <v>10</v>
      </c>
      <c r="B52" s="25">
        <v>239</v>
      </c>
      <c r="C52" s="26" t="str">
        <f t="shared" si="0"/>
        <v>0A</v>
      </c>
      <c r="D52" s="27" t="str">
        <f t="shared" si="0"/>
        <v>EF</v>
      </c>
      <c r="E52" s="28">
        <f t="shared" si="1"/>
        <v>0.0392156862745098</v>
      </c>
      <c r="F52" s="29">
        <f t="shared" si="1"/>
        <v>0.9372549019607843</v>
      </c>
      <c r="G52" s="30" t="s">
        <v>13</v>
      </c>
      <c r="H52" s="31" t="s">
        <v>16</v>
      </c>
      <c r="I52" s="31" t="s">
        <v>17</v>
      </c>
    </row>
    <row r="53" spans="1:9" ht="12.75">
      <c r="A53" s="24">
        <v>240</v>
      </c>
      <c r="B53" s="25">
        <v>249</v>
      </c>
      <c r="C53" s="26" t="str">
        <f t="shared" si="0"/>
        <v>F0</v>
      </c>
      <c r="D53" s="27" t="str">
        <f t="shared" si="0"/>
        <v>F9</v>
      </c>
      <c r="E53" s="28">
        <f t="shared" si="1"/>
        <v>0.9411764705882353</v>
      </c>
      <c r="F53" s="29">
        <f t="shared" si="1"/>
        <v>0.9764705882352941</v>
      </c>
      <c r="G53" s="30" t="s">
        <v>13</v>
      </c>
      <c r="H53" s="31" t="s">
        <v>87</v>
      </c>
      <c r="I53" s="31" t="s">
        <v>88</v>
      </c>
    </row>
    <row r="54" spans="1:9" ht="12.75">
      <c r="A54" s="24">
        <v>250</v>
      </c>
      <c r="B54" s="25">
        <v>255</v>
      </c>
      <c r="C54" s="26" t="str">
        <f t="shared" si="0"/>
        <v>FA</v>
      </c>
      <c r="D54" s="27" t="str">
        <f t="shared" si="0"/>
        <v>FF</v>
      </c>
      <c r="E54" s="28">
        <f t="shared" si="1"/>
        <v>0.9803921568627451</v>
      </c>
      <c r="F54" s="29">
        <f t="shared" si="1"/>
        <v>1</v>
      </c>
      <c r="G54" s="30" t="s">
        <v>12</v>
      </c>
      <c r="H54" s="31" t="s">
        <v>89</v>
      </c>
      <c r="I54" s="31" t="s">
        <v>90</v>
      </c>
    </row>
    <row r="56" spans="1:9" ht="15">
      <c r="A56" s="21"/>
      <c r="B56" s="17"/>
      <c r="C56" s="43"/>
      <c r="D56" s="44"/>
      <c r="E56" s="23"/>
      <c r="F56" s="18"/>
      <c r="G56" s="19"/>
      <c r="H56" s="20" t="s">
        <v>93</v>
      </c>
      <c r="I56" s="20" t="s">
        <v>94</v>
      </c>
    </row>
    <row r="57" spans="1:9" ht="15">
      <c r="A57" s="21"/>
      <c r="B57" s="17"/>
      <c r="C57" s="43"/>
      <c r="D57" s="44"/>
      <c r="E57" s="23"/>
      <c r="F57" s="18"/>
      <c r="G57" s="19"/>
      <c r="H57" s="20"/>
      <c r="I57" s="20"/>
    </row>
    <row r="58" spans="1:9" ht="12.75">
      <c r="A58" s="80" t="s">
        <v>1</v>
      </c>
      <c r="B58" s="81"/>
      <c r="C58" s="82" t="s">
        <v>11</v>
      </c>
      <c r="D58" s="83"/>
      <c r="E58" s="80" t="s">
        <v>10</v>
      </c>
      <c r="F58" s="81"/>
      <c r="G58" s="32" t="s">
        <v>14</v>
      </c>
      <c r="H58" s="32" t="s">
        <v>2</v>
      </c>
      <c r="I58" s="32" t="s">
        <v>0</v>
      </c>
    </row>
    <row r="59" spans="1:9" ht="12.75">
      <c r="A59" s="24">
        <v>0</v>
      </c>
      <c r="B59" s="25">
        <v>255</v>
      </c>
      <c r="C59" s="45" t="str">
        <f>_XLL.DEZINHEX(A59,2)</f>
        <v>00</v>
      </c>
      <c r="D59" s="46" t="str">
        <f>_XLL.DEZINHEX(B59,2)</f>
        <v>FF</v>
      </c>
      <c r="E59" s="28">
        <f>(A59/255)</f>
        <v>0</v>
      </c>
      <c r="F59" s="29">
        <f>(B59/255)</f>
        <v>1</v>
      </c>
      <c r="G59" s="30" t="s">
        <v>13</v>
      </c>
      <c r="H59" s="31" t="s">
        <v>19</v>
      </c>
      <c r="I59" s="31" t="s">
        <v>23</v>
      </c>
    </row>
    <row r="60" spans="1:9" ht="12.75">
      <c r="A60" s="35"/>
      <c r="B60" s="36"/>
      <c r="C60" s="37"/>
      <c r="D60" s="38"/>
      <c r="E60" s="39"/>
      <c r="F60" s="40"/>
      <c r="G60" s="41"/>
      <c r="H60" s="42"/>
      <c r="I60" s="42"/>
    </row>
    <row r="61" spans="1:9" ht="15">
      <c r="A61" s="21"/>
      <c r="B61" s="17"/>
      <c r="C61" s="22"/>
      <c r="D61" s="17"/>
      <c r="E61" s="23"/>
      <c r="F61" s="18"/>
      <c r="G61" s="19"/>
      <c r="H61" s="20" t="s">
        <v>139</v>
      </c>
      <c r="I61" s="20" t="s">
        <v>140</v>
      </c>
    </row>
    <row r="62" spans="1:9" ht="15">
      <c r="A62" s="21"/>
      <c r="B62" s="17"/>
      <c r="C62" s="22"/>
      <c r="D62" s="17"/>
      <c r="E62" s="23"/>
      <c r="F62" s="18"/>
      <c r="G62" s="19"/>
      <c r="H62" s="20"/>
      <c r="I62" s="20"/>
    </row>
    <row r="63" spans="1:9" ht="12.75">
      <c r="A63" s="80" t="s">
        <v>1</v>
      </c>
      <c r="B63" s="81"/>
      <c r="C63" s="82" t="s">
        <v>11</v>
      </c>
      <c r="D63" s="83"/>
      <c r="E63" s="80" t="s">
        <v>10</v>
      </c>
      <c r="F63" s="81"/>
      <c r="G63" s="32" t="s">
        <v>14</v>
      </c>
      <c r="H63" s="32" t="s">
        <v>2</v>
      </c>
      <c r="I63" s="32" t="s">
        <v>0</v>
      </c>
    </row>
    <row r="64" spans="1:9" ht="12.75">
      <c r="A64" s="24">
        <v>0</v>
      </c>
      <c r="B64" s="25">
        <v>255</v>
      </c>
      <c r="C64" s="26" t="str">
        <f>_XLL.DEZINHEX(A64,2)</f>
        <v>00</v>
      </c>
      <c r="D64" s="27" t="str">
        <f>_XLL.DEZINHEX(B64,2)</f>
        <v>FF</v>
      </c>
      <c r="E64" s="28">
        <f>(A64/255)</f>
        <v>0</v>
      </c>
      <c r="F64" s="29">
        <f>(B64/255)</f>
        <v>1</v>
      </c>
      <c r="G64" s="30" t="s">
        <v>13</v>
      </c>
      <c r="H64" s="31" t="s">
        <v>95</v>
      </c>
      <c r="I64" s="31" t="s">
        <v>96</v>
      </c>
    </row>
    <row r="65" spans="1:9" ht="12.75">
      <c r="A65" s="35"/>
      <c r="B65" s="36"/>
      <c r="C65" s="37"/>
      <c r="D65" s="38"/>
      <c r="E65" s="39"/>
      <c r="F65" s="40"/>
      <c r="G65" s="41"/>
      <c r="H65" s="42"/>
      <c r="I65" s="42"/>
    </row>
    <row r="66" spans="1:9" ht="15">
      <c r="A66" s="21"/>
      <c r="B66" s="17"/>
      <c r="C66" s="43"/>
      <c r="D66" s="44"/>
      <c r="E66" s="23"/>
      <c r="F66" s="18"/>
      <c r="G66" s="19"/>
      <c r="H66" s="20" t="s">
        <v>97</v>
      </c>
      <c r="I66" s="20" t="s">
        <v>98</v>
      </c>
    </row>
    <row r="67" spans="1:9" ht="15">
      <c r="A67" s="21"/>
      <c r="B67" s="17"/>
      <c r="C67" s="43"/>
      <c r="D67" s="44"/>
      <c r="E67" s="23"/>
      <c r="F67" s="18"/>
      <c r="G67" s="19"/>
      <c r="H67" s="20"/>
      <c r="I67" s="20"/>
    </row>
    <row r="68" spans="1:9" ht="12.75">
      <c r="A68" s="80" t="s">
        <v>1</v>
      </c>
      <c r="B68" s="81"/>
      <c r="C68" s="82" t="s">
        <v>11</v>
      </c>
      <c r="D68" s="83"/>
      <c r="E68" s="80" t="s">
        <v>10</v>
      </c>
      <c r="F68" s="81"/>
      <c r="G68" s="32" t="s">
        <v>14</v>
      </c>
      <c r="H68" s="32" t="s">
        <v>2</v>
      </c>
      <c r="I68" s="32" t="s">
        <v>0</v>
      </c>
    </row>
    <row r="69" spans="1:9" ht="12.75">
      <c r="A69" s="24">
        <v>0</v>
      </c>
      <c r="B69" s="25">
        <v>15</v>
      </c>
      <c r="C69" s="45" t="str">
        <f aca="true" t="shared" si="2" ref="C69:D84">_XLL.DEZINHEX(A69,2)</f>
        <v>00</v>
      </c>
      <c r="D69" s="46" t="str">
        <f t="shared" si="2"/>
        <v>0F</v>
      </c>
      <c r="E69" s="28">
        <f>(A69/255)</f>
        <v>0</v>
      </c>
      <c r="F69" s="29">
        <f>(B69/255)</f>
        <v>0.058823529411764705</v>
      </c>
      <c r="G69" s="30" t="s">
        <v>12</v>
      </c>
      <c r="H69" s="70" t="s">
        <v>89</v>
      </c>
      <c r="I69" s="70" t="s">
        <v>90</v>
      </c>
    </row>
    <row r="70" spans="1:9" ht="12.75">
      <c r="A70" s="24">
        <v>16</v>
      </c>
      <c r="B70" s="25">
        <v>31</v>
      </c>
      <c r="C70" s="45" t="str">
        <f t="shared" si="2"/>
        <v>10</v>
      </c>
      <c r="D70" s="46" t="str">
        <f t="shared" si="2"/>
        <v>1F</v>
      </c>
      <c r="E70" s="28">
        <f aca="true" t="shared" si="3" ref="E70:F84">(A70/255)</f>
        <v>0.06274509803921569</v>
      </c>
      <c r="F70" s="29">
        <f t="shared" si="3"/>
        <v>0.12156862745098039</v>
      </c>
      <c r="G70" s="30" t="s">
        <v>12</v>
      </c>
      <c r="H70" s="31" t="s">
        <v>30</v>
      </c>
      <c r="I70" s="31" t="s">
        <v>31</v>
      </c>
    </row>
    <row r="71" spans="1:9" ht="12.75">
      <c r="A71" s="24">
        <v>32</v>
      </c>
      <c r="B71" s="25">
        <v>47</v>
      </c>
      <c r="C71" s="45" t="str">
        <f t="shared" si="2"/>
        <v>20</v>
      </c>
      <c r="D71" s="46" t="str">
        <f t="shared" si="2"/>
        <v>2F</v>
      </c>
      <c r="E71" s="28">
        <f t="shared" si="3"/>
        <v>0.12549019607843137</v>
      </c>
      <c r="F71" s="29">
        <f t="shared" si="3"/>
        <v>0.1843137254901961</v>
      </c>
      <c r="G71" s="30" t="s">
        <v>12</v>
      </c>
      <c r="H71" s="31" t="s">
        <v>32</v>
      </c>
      <c r="I71" s="31" t="s">
        <v>33</v>
      </c>
    </row>
    <row r="72" spans="1:9" ht="12.75">
      <c r="A72" s="24">
        <v>48</v>
      </c>
      <c r="B72" s="25">
        <v>63</v>
      </c>
      <c r="C72" s="45" t="str">
        <f t="shared" si="2"/>
        <v>30</v>
      </c>
      <c r="D72" s="46" t="str">
        <f t="shared" si="2"/>
        <v>3F</v>
      </c>
      <c r="E72" s="28">
        <f t="shared" si="3"/>
        <v>0.18823529411764706</v>
      </c>
      <c r="F72" s="29">
        <f t="shared" si="3"/>
        <v>0.24705882352941178</v>
      </c>
      <c r="G72" s="30" t="s">
        <v>12</v>
      </c>
      <c r="H72" s="31" t="s">
        <v>34</v>
      </c>
      <c r="I72" s="31" t="s">
        <v>35</v>
      </c>
    </row>
    <row r="73" spans="1:9" ht="12.75">
      <c r="A73" s="24">
        <v>64</v>
      </c>
      <c r="B73" s="25">
        <v>79</v>
      </c>
      <c r="C73" s="45" t="str">
        <f t="shared" si="2"/>
        <v>40</v>
      </c>
      <c r="D73" s="46" t="str">
        <f t="shared" si="2"/>
        <v>4F</v>
      </c>
      <c r="E73" s="28">
        <f t="shared" si="3"/>
        <v>0.25098039215686274</v>
      </c>
      <c r="F73" s="29">
        <f t="shared" si="3"/>
        <v>0.30980392156862746</v>
      </c>
      <c r="G73" s="30" t="s">
        <v>12</v>
      </c>
      <c r="H73" s="31" t="s">
        <v>36</v>
      </c>
      <c r="I73" s="31" t="s">
        <v>37</v>
      </c>
    </row>
    <row r="74" spans="1:9" ht="12.75">
      <c r="A74" s="24">
        <v>80</v>
      </c>
      <c r="B74" s="25">
        <v>95</v>
      </c>
      <c r="C74" s="45" t="str">
        <f t="shared" si="2"/>
        <v>50</v>
      </c>
      <c r="D74" s="46" t="str">
        <f t="shared" si="2"/>
        <v>5F</v>
      </c>
      <c r="E74" s="28">
        <f t="shared" si="3"/>
        <v>0.3137254901960784</v>
      </c>
      <c r="F74" s="29">
        <f t="shared" si="3"/>
        <v>0.37254901960784315</v>
      </c>
      <c r="G74" s="30" t="s">
        <v>12</v>
      </c>
      <c r="H74" s="31" t="s">
        <v>38</v>
      </c>
      <c r="I74" s="31" t="s">
        <v>39</v>
      </c>
    </row>
    <row r="75" spans="1:9" ht="12.75">
      <c r="A75" s="24">
        <v>96</v>
      </c>
      <c r="B75" s="25">
        <v>111</v>
      </c>
      <c r="C75" s="45" t="str">
        <f t="shared" si="2"/>
        <v>60</v>
      </c>
      <c r="D75" s="46" t="str">
        <f t="shared" si="2"/>
        <v>6F</v>
      </c>
      <c r="E75" s="28">
        <f t="shared" si="3"/>
        <v>0.3764705882352941</v>
      </c>
      <c r="F75" s="29">
        <f t="shared" si="3"/>
        <v>0.43529411764705883</v>
      </c>
      <c r="G75" s="30" t="s">
        <v>12</v>
      </c>
      <c r="H75" s="31" t="s">
        <v>40</v>
      </c>
      <c r="I75" s="31" t="s">
        <v>41</v>
      </c>
    </row>
    <row r="76" spans="1:9" ht="12.75">
      <c r="A76" s="24">
        <v>112</v>
      </c>
      <c r="B76" s="25">
        <v>127</v>
      </c>
      <c r="C76" s="45" t="str">
        <f t="shared" si="2"/>
        <v>70</v>
      </c>
      <c r="D76" s="46" t="str">
        <f t="shared" si="2"/>
        <v>7F</v>
      </c>
      <c r="E76" s="28">
        <f t="shared" si="3"/>
        <v>0.4392156862745098</v>
      </c>
      <c r="F76" s="29">
        <f t="shared" si="3"/>
        <v>0.4980392156862745</v>
      </c>
      <c r="G76" s="30" t="s">
        <v>12</v>
      </c>
      <c r="H76" s="31" t="s">
        <v>53</v>
      </c>
      <c r="I76" s="31" t="s">
        <v>54</v>
      </c>
    </row>
    <row r="77" spans="1:9" ht="12.75">
      <c r="A77" s="24">
        <v>128</v>
      </c>
      <c r="B77" s="25">
        <v>143</v>
      </c>
      <c r="C77" s="45" t="str">
        <f t="shared" si="2"/>
        <v>80</v>
      </c>
      <c r="D77" s="46" t="str">
        <f t="shared" si="2"/>
        <v>8F</v>
      </c>
      <c r="E77" s="28">
        <f t="shared" si="3"/>
        <v>0.5019607843137255</v>
      </c>
      <c r="F77" s="29">
        <f t="shared" si="3"/>
        <v>0.5607843137254902</v>
      </c>
      <c r="G77" s="30" t="s">
        <v>12</v>
      </c>
      <c r="H77" s="31" t="s">
        <v>55</v>
      </c>
      <c r="I77" s="31" t="s">
        <v>56</v>
      </c>
    </row>
    <row r="78" spans="1:9" ht="12.75">
      <c r="A78" s="24">
        <v>144</v>
      </c>
      <c r="B78" s="25">
        <v>159</v>
      </c>
      <c r="C78" s="45" t="str">
        <f t="shared" si="2"/>
        <v>90</v>
      </c>
      <c r="D78" s="46" t="str">
        <f t="shared" si="2"/>
        <v>9F</v>
      </c>
      <c r="E78" s="28">
        <f t="shared" si="3"/>
        <v>0.5647058823529412</v>
      </c>
      <c r="F78" s="29">
        <f t="shared" si="3"/>
        <v>0.6235294117647059</v>
      </c>
      <c r="G78" s="30" t="s">
        <v>12</v>
      </c>
      <c r="H78" s="31" t="s">
        <v>57</v>
      </c>
      <c r="I78" s="31" t="s">
        <v>58</v>
      </c>
    </row>
    <row r="79" spans="1:9" ht="12.75">
      <c r="A79" s="24">
        <v>160</v>
      </c>
      <c r="B79" s="25">
        <v>175</v>
      </c>
      <c r="C79" s="45" t="str">
        <f t="shared" si="2"/>
        <v>A0</v>
      </c>
      <c r="D79" s="46" t="str">
        <f t="shared" si="2"/>
        <v>AF</v>
      </c>
      <c r="E79" s="28">
        <f t="shared" si="3"/>
        <v>0.6274509803921569</v>
      </c>
      <c r="F79" s="29">
        <f t="shared" si="3"/>
        <v>0.6862745098039216</v>
      </c>
      <c r="G79" s="30" t="s">
        <v>12</v>
      </c>
      <c r="H79" s="31" t="s">
        <v>59</v>
      </c>
      <c r="I79" s="31" t="s">
        <v>60</v>
      </c>
    </row>
    <row r="80" spans="1:9" ht="12.75">
      <c r="A80" s="24">
        <v>176</v>
      </c>
      <c r="B80" s="25">
        <v>191</v>
      </c>
      <c r="C80" s="45" t="str">
        <f t="shared" si="2"/>
        <v>B0</v>
      </c>
      <c r="D80" s="46" t="str">
        <f t="shared" si="2"/>
        <v>BF</v>
      </c>
      <c r="E80" s="28">
        <f t="shared" si="3"/>
        <v>0.6901960784313725</v>
      </c>
      <c r="F80" s="29">
        <f t="shared" si="3"/>
        <v>0.7490196078431373</v>
      </c>
      <c r="G80" s="30" t="s">
        <v>12</v>
      </c>
      <c r="H80" s="31" t="s">
        <v>61</v>
      </c>
      <c r="I80" s="31" t="s">
        <v>62</v>
      </c>
    </row>
    <row r="81" spans="1:9" ht="12.75">
      <c r="A81" s="24">
        <v>192</v>
      </c>
      <c r="B81" s="25">
        <v>207</v>
      </c>
      <c r="C81" s="45" t="str">
        <f t="shared" si="2"/>
        <v>C0</v>
      </c>
      <c r="D81" s="46" t="str">
        <f t="shared" si="2"/>
        <v>CF</v>
      </c>
      <c r="E81" s="28">
        <f t="shared" si="3"/>
        <v>0.7529411764705882</v>
      </c>
      <c r="F81" s="29">
        <f t="shared" si="3"/>
        <v>0.8117647058823529</v>
      </c>
      <c r="G81" s="30" t="s">
        <v>12</v>
      </c>
      <c r="H81" s="31" t="s">
        <v>63</v>
      </c>
      <c r="I81" s="31" t="s">
        <v>64</v>
      </c>
    </row>
    <row r="82" spans="1:9" ht="12.75">
      <c r="A82" s="24">
        <v>208</v>
      </c>
      <c r="B82" s="25">
        <v>223</v>
      </c>
      <c r="C82" s="45" t="str">
        <f t="shared" si="2"/>
        <v>D0</v>
      </c>
      <c r="D82" s="46" t="str">
        <f t="shared" si="2"/>
        <v>DF</v>
      </c>
      <c r="E82" s="28">
        <f t="shared" si="3"/>
        <v>0.8156862745098039</v>
      </c>
      <c r="F82" s="29">
        <f t="shared" si="3"/>
        <v>0.8745098039215686</v>
      </c>
      <c r="G82" s="30" t="s">
        <v>12</v>
      </c>
      <c r="H82" s="31" t="s">
        <v>65</v>
      </c>
      <c r="I82" s="31" t="s">
        <v>66</v>
      </c>
    </row>
    <row r="83" spans="1:9" ht="12.75">
      <c r="A83" s="24">
        <v>224</v>
      </c>
      <c r="B83" s="25">
        <v>239</v>
      </c>
      <c r="C83" s="45" t="str">
        <f t="shared" si="2"/>
        <v>E0</v>
      </c>
      <c r="D83" s="46" t="str">
        <f t="shared" si="2"/>
        <v>EF</v>
      </c>
      <c r="E83" s="28">
        <f t="shared" si="3"/>
        <v>0.8784313725490196</v>
      </c>
      <c r="F83" s="29">
        <f t="shared" si="3"/>
        <v>0.9372549019607843</v>
      </c>
      <c r="G83" s="30" t="s">
        <v>12</v>
      </c>
      <c r="H83" s="31" t="s">
        <v>67</v>
      </c>
      <c r="I83" s="31" t="s">
        <v>68</v>
      </c>
    </row>
    <row r="84" spans="1:9" ht="12.75">
      <c r="A84" s="24">
        <v>240</v>
      </c>
      <c r="B84" s="25">
        <v>255</v>
      </c>
      <c r="C84" s="45" t="str">
        <f t="shared" si="2"/>
        <v>F0</v>
      </c>
      <c r="D84" s="46" t="str">
        <f t="shared" si="2"/>
        <v>FF</v>
      </c>
      <c r="E84" s="28">
        <f t="shared" si="3"/>
        <v>0.9411764705882353</v>
      </c>
      <c r="F84" s="29">
        <f t="shared" si="3"/>
        <v>1</v>
      </c>
      <c r="G84" s="30" t="s">
        <v>12</v>
      </c>
      <c r="H84" s="31" t="s">
        <v>69</v>
      </c>
      <c r="I84" s="31" t="s">
        <v>70</v>
      </c>
    </row>
    <row r="85" spans="1:9" ht="12.75">
      <c r="A85" s="35"/>
      <c r="B85" s="36"/>
      <c r="C85" s="68"/>
      <c r="D85" s="69"/>
      <c r="E85" s="39"/>
      <c r="F85" s="40"/>
      <c r="G85" s="41"/>
      <c r="H85" s="42"/>
      <c r="I85" s="42"/>
    </row>
    <row r="86" spans="1:9" ht="15">
      <c r="A86" s="21"/>
      <c r="B86" s="17"/>
      <c r="C86" s="43"/>
      <c r="D86" s="44"/>
      <c r="E86" s="23"/>
      <c r="F86" s="18"/>
      <c r="G86" s="19"/>
      <c r="H86" s="20" t="s">
        <v>99</v>
      </c>
      <c r="I86" s="20" t="s">
        <v>100</v>
      </c>
    </row>
    <row r="87" spans="1:9" ht="15">
      <c r="A87" s="21"/>
      <c r="B87" s="17"/>
      <c r="C87" s="43"/>
      <c r="D87" s="44"/>
      <c r="E87" s="23"/>
      <c r="F87" s="18"/>
      <c r="G87" s="19"/>
      <c r="H87" s="20"/>
      <c r="I87" s="20"/>
    </row>
    <row r="88" spans="1:9" ht="12.75">
      <c r="A88" s="80" t="s">
        <v>1</v>
      </c>
      <c r="B88" s="81"/>
      <c r="C88" s="82" t="s">
        <v>11</v>
      </c>
      <c r="D88" s="83"/>
      <c r="E88" s="80" t="s">
        <v>10</v>
      </c>
      <c r="F88" s="81"/>
      <c r="G88" s="32" t="s">
        <v>14</v>
      </c>
      <c r="H88" s="32" t="s">
        <v>2</v>
      </c>
      <c r="I88" s="32" t="s">
        <v>0</v>
      </c>
    </row>
    <row r="89" spans="1:9" ht="12.75">
      <c r="A89" s="24">
        <v>0</v>
      </c>
      <c r="B89" s="25">
        <v>255</v>
      </c>
      <c r="C89" s="45" t="str">
        <f>_XLL.DEZINHEX(A89,2)</f>
        <v>00</v>
      </c>
      <c r="D89" s="46" t="str">
        <f>_XLL.DEZINHEX(B89,2)</f>
        <v>FF</v>
      </c>
      <c r="E89" s="28">
        <f>(A89/255)</f>
        <v>0</v>
      </c>
      <c r="F89" s="29">
        <f>(B89/255)</f>
        <v>1</v>
      </c>
      <c r="G89" s="30" t="s">
        <v>13</v>
      </c>
      <c r="H89" s="70" t="s">
        <v>101</v>
      </c>
      <c r="I89" s="70" t="s">
        <v>102</v>
      </c>
    </row>
    <row r="90" spans="1:9" ht="12.75">
      <c r="A90" s="35"/>
      <c r="B90" s="36"/>
      <c r="C90" s="68"/>
      <c r="D90" s="69"/>
      <c r="E90" s="39"/>
      <c r="F90" s="40"/>
      <c r="G90" s="41"/>
      <c r="H90" s="42"/>
      <c r="I90" s="42"/>
    </row>
    <row r="91" spans="1:9" ht="15">
      <c r="A91" s="21"/>
      <c r="B91" s="17"/>
      <c r="C91" s="22"/>
      <c r="D91" s="17"/>
      <c r="E91" s="23"/>
      <c r="F91" s="18"/>
      <c r="G91" s="19"/>
      <c r="H91" s="20" t="s">
        <v>141</v>
      </c>
      <c r="I91" s="20" t="s">
        <v>142</v>
      </c>
    </row>
    <row r="93" spans="1:9" ht="12.75">
      <c r="A93" s="78" t="s">
        <v>1</v>
      </c>
      <c r="B93" s="79"/>
      <c r="C93" s="78" t="s">
        <v>11</v>
      </c>
      <c r="D93" s="79"/>
      <c r="E93" s="78" t="s">
        <v>10</v>
      </c>
      <c r="F93" s="79"/>
      <c r="G93" s="32" t="s">
        <v>14</v>
      </c>
      <c r="H93" s="32" t="s">
        <v>2</v>
      </c>
      <c r="I93" s="32" t="s">
        <v>0</v>
      </c>
    </row>
    <row r="94" spans="1:9" ht="12.75">
      <c r="A94" s="71">
        <v>0</v>
      </c>
      <c r="B94" s="72">
        <v>199</v>
      </c>
      <c r="C94" s="73" t="str">
        <f aca="true" t="shared" si="4" ref="C94:D96">_XLL.DEZINHEX(A94,2)</f>
        <v>00</v>
      </c>
      <c r="D94" s="74" t="str">
        <f t="shared" si="4"/>
        <v>C7</v>
      </c>
      <c r="E94" s="75">
        <f aca="true" t="shared" si="5" ref="E94:F96">(A94/255)</f>
        <v>0</v>
      </c>
      <c r="F94" s="76">
        <f t="shared" si="5"/>
        <v>0.7803921568627451</v>
      </c>
      <c r="G94" s="77" t="s">
        <v>12</v>
      </c>
      <c r="H94" s="70" t="s">
        <v>89</v>
      </c>
      <c r="I94" s="70" t="s">
        <v>90</v>
      </c>
    </row>
    <row r="95" spans="1:9" ht="12.75">
      <c r="A95" s="71">
        <v>200</v>
      </c>
      <c r="B95" s="72">
        <v>219</v>
      </c>
      <c r="C95" s="73" t="str">
        <f t="shared" si="4"/>
        <v>C8</v>
      </c>
      <c r="D95" s="74" t="str">
        <f t="shared" si="4"/>
        <v>DB</v>
      </c>
      <c r="E95" s="75">
        <f t="shared" si="5"/>
        <v>0.7843137254901961</v>
      </c>
      <c r="F95" s="76">
        <f t="shared" si="5"/>
        <v>0.8588235294117647</v>
      </c>
      <c r="G95" s="77" t="s">
        <v>12</v>
      </c>
      <c r="H95" s="70" t="s">
        <v>22</v>
      </c>
      <c r="I95" s="70" t="s">
        <v>22</v>
      </c>
    </row>
    <row r="96" spans="1:9" ht="12.75">
      <c r="A96" s="71">
        <v>220</v>
      </c>
      <c r="B96" s="72">
        <v>255</v>
      </c>
      <c r="C96" s="73" t="str">
        <f t="shared" si="4"/>
        <v>DC</v>
      </c>
      <c r="D96" s="74" t="str">
        <f t="shared" si="4"/>
        <v>FF</v>
      </c>
      <c r="E96" s="75">
        <f t="shared" si="5"/>
        <v>0.8627450980392157</v>
      </c>
      <c r="F96" s="76">
        <f t="shared" si="5"/>
        <v>1</v>
      </c>
      <c r="G96" s="77" t="s">
        <v>12</v>
      </c>
      <c r="H96" s="70" t="s">
        <v>89</v>
      </c>
      <c r="I96" s="70" t="s">
        <v>90</v>
      </c>
    </row>
    <row r="97" spans="1:9" ht="12.75">
      <c r="A97" s="35"/>
      <c r="B97" s="36"/>
      <c r="C97" s="37"/>
      <c r="D97" s="38"/>
      <c r="E97" s="39"/>
      <c r="F97" s="40"/>
      <c r="G97" s="41"/>
      <c r="H97" s="42"/>
      <c r="I97" s="42"/>
    </row>
  </sheetData>
  <sheetProtection/>
  <mergeCells count="33">
    <mergeCell ref="A93:B93"/>
    <mergeCell ref="C93:D93"/>
    <mergeCell ref="E93:F93"/>
    <mergeCell ref="A68:B68"/>
    <mergeCell ref="C68:D68"/>
    <mergeCell ref="E68:F68"/>
    <mergeCell ref="A88:B88"/>
    <mergeCell ref="C88:D88"/>
    <mergeCell ref="E88:F88"/>
    <mergeCell ref="A50:B50"/>
    <mergeCell ref="C50:D50"/>
    <mergeCell ref="E50:F50"/>
    <mergeCell ref="A58:B58"/>
    <mergeCell ref="C58:D58"/>
    <mergeCell ref="E58:F58"/>
    <mergeCell ref="C35:D35"/>
    <mergeCell ref="E35:F35"/>
    <mergeCell ref="A40:B40"/>
    <mergeCell ref="C40:D40"/>
    <mergeCell ref="E40:F40"/>
    <mergeCell ref="A45:B45"/>
    <mergeCell ref="C45:D45"/>
    <mergeCell ref="E45:F45"/>
    <mergeCell ref="A63:B63"/>
    <mergeCell ref="C63:D63"/>
    <mergeCell ref="E63:F63"/>
    <mergeCell ref="A25:B25"/>
    <mergeCell ref="C25:D25"/>
    <mergeCell ref="E25:F25"/>
    <mergeCell ref="A30:B30"/>
    <mergeCell ref="C30:D30"/>
    <mergeCell ref="E30:F30"/>
    <mergeCell ref="A35:B3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Doku3</cp:lastModifiedBy>
  <cp:lastPrinted>2009-08-24T13:21:08Z</cp:lastPrinted>
  <dcterms:created xsi:type="dcterms:W3CDTF">2004-12-09T14:33:15Z</dcterms:created>
  <dcterms:modified xsi:type="dcterms:W3CDTF">2015-05-06T10:57:31Z</dcterms:modified>
  <cp:category/>
  <cp:version/>
  <cp:contentType/>
  <cp:contentStatus/>
</cp:coreProperties>
</file>