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80" windowWidth="9645" windowHeight="11580" activeTab="0"/>
  </bookViews>
  <sheets>
    <sheet name="TMH FE-30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<sst xmlns="http://schemas.openxmlformats.org/spreadsheetml/2006/main" count="135" uniqueCount="94">
  <si>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</si>
  <si>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</si>
  <si>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</si>
  <si>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</si>
  <si>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</si>
  <si>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</si>
  <si>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</si>
  <si>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</si>
  <si>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</si>
  <si>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</si>
  <si>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Horizontal movement (PAN)</t>
  </si>
  <si>
    <t>Horizontale Bewegung (PAN)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</si>
  <si>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</si>
  <si>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</si>
  <si>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</si>
  <si>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</si>
  <si>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</si>
  <si>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</si>
  <si>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</si>
  <si>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</si>
  <si>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</si>
  <si>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</si>
  <si>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TILT-movement with 16-bit resolution</t>
  </si>
  <si>
    <t>TILT-Bewegung mit 16 Bit-Auflösung</t>
  </si>
  <si>
    <t>Decreasing speed</t>
  </si>
  <si>
    <t>Abnehmende Geschwindigkeit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</si>
  <si>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</si>
  <si>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</si>
  <si>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</si>
  <si>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</si>
  <si>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</si>
  <si>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</si>
  <si>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</si>
  <si>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</si>
  <si>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</si>
  <si>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 xml:space="preserve">Reset all motors </t>
  </si>
  <si>
    <t>Reset Alle</t>
  </si>
  <si>
    <t>Vertical movement (TILT)</t>
  </si>
  <si>
    <t>PAN/TILT speed/function</t>
  </si>
  <si>
    <t>Geschwindigkeit/Funktion PAN-/TILT-Bewegung</t>
  </si>
  <si>
    <t>Red</t>
  </si>
  <si>
    <t>Rot</t>
  </si>
  <si>
    <t>Red 0 - 100 % increasing</t>
  </si>
  <si>
    <t>Rot 0 - 100 % zunehmend</t>
  </si>
  <si>
    <t>Green</t>
  </si>
  <si>
    <t>Grün</t>
  </si>
  <si>
    <t>Green 0 - 100 % increasing</t>
  </si>
  <si>
    <t>Grün 0 - 100 % zunehmend</t>
  </si>
  <si>
    <t>Blue</t>
  </si>
  <si>
    <t>Blau</t>
  </si>
  <si>
    <t>Blue 0 - 100 % increasing</t>
  </si>
  <si>
    <t>Blau 0 - 100 % zunehmend</t>
  </si>
  <si>
    <t>White</t>
  </si>
  <si>
    <t>Weiß</t>
  </si>
  <si>
    <t>White 0 - 100 % increasing</t>
  </si>
  <si>
    <t>Weiß 0 - 100 % zunehmend</t>
  </si>
  <si>
    <t>Reset</t>
  </si>
  <si>
    <t>Strobe-effect</t>
  </si>
  <si>
    <t>Strobe-Effekt</t>
  </si>
  <si>
    <t>Lens rotation</t>
  </si>
  <si>
    <t>Linsenrotation</t>
  </si>
  <si>
    <t>Vorwärtsrotation mit zunehmender Geschwindigkeit</t>
  </si>
  <si>
    <t>EUROLITE LED TMH FE-300 Beam/Flower effect</t>
  </si>
  <si>
    <t>No. 51785954</t>
  </si>
  <si>
    <t>17 CH</t>
  </si>
  <si>
    <t xml:space="preserve">0°-120° </t>
  </si>
  <si>
    <t>Backwards rotation with increasing speed</t>
  </si>
  <si>
    <t>Rückwärtsrotation mit zunehmender Geschwindigkeit</t>
  </si>
  <si>
    <t>Forwards rotation with increasing speed</t>
  </si>
  <si>
    <t>Colors, color change</t>
  </si>
  <si>
    <t>Farben, Farbwechsel</t>
  </si>
  <si>
    <t>Static colors</t>
  </si>
  <si>
    <t>Statische Farben</t>
  </si>
  <si>
    <t>Switching colors</t>
  </si>
  <si>
    <t>Farbwechsel schaltend</t>
  </si>
  <si>
    <t>Color change speed</t>
  </si>
  <si>
    <t>Geschwindigkeit Farbwechsel</t>
  </si>
  <si>
    <t>Internal programs</t>
  </si>
  <si>
    <t>Interne Programme</t>
  </si>
  <si>
    <t>Music control</t>
  </si>
  <si>
    <t>Musiksteuerung</t>
  </si>
  <si>
    <t>Internal programs speed</t>
  </si>
  <si>
    <t>Increasing speed</t>
  </si>
  <si>
    <t>Zunehmende Geschwindigkeit</t>
  </si>
  <si>
    <t>11 CH</t>
  </si>
  <si>
    <t>Fading colors</t>
  </si>
  <si>
    <t>Farbwechsel überblendend</t>
  </si>
  <si>
    <t>Fading colors, fade in and fade out</t>
  </si>
  <si>
    <t>Farbwechsel ein- und ausblendend</t>
  </si>
  <si>
    <t>Internal program 1</t>
  </si>
  <si>
    <t>Internal program 2</t>
  </si>
  <si>
    <t>Internes Programm 1</t>
  </si>
  <si>
    <t>Internes Programm 2</t>
  </si>
  <si>
    <t>Geschwindigkeit interne Programme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</si>
</sst>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/>
    </xf>
    <xf numFmtId="1" fontId="0" fillId="33" borderId="18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33" borderId="18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47" fillId="0" borderId="11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7 2" xfId="65"/>
    <cellStyle name="常规 8" xfId="66"/>
    <cellStyle name="常规 8 2" xfId="67"/>
    <cellStyle name="常规 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SheetLayoutView="100" workbookViewId="0" topLeftCell="A1">
      <selection activeCell="A2" sqref="A2"/>
    </sheetView>
  </sheetViews>
  <sheetFormatPr defaultColWidth="11.421875" defaultRowHeight="12.75"/>
  <cols>
    <col min="1" max="4" width="6.57421875" style="2" customWidth="1"/>
    <col min="5" max="9" width="6.57421875" style="3" customWidth="1"/>
    <col min="10" max="10" width="57.421875" style="2" customWidth="1"/>
    <col min="11" max="11" width="59.7109375" style="4" bestFit="1" customWidth="1"/>
    <col min="12" max="16384" width="11.421875" style="4" customWidth="1"/>
  </cols>
  <sheetData>
    <row r="1" ht="12.75">
      <c r="A1" s="1"/>
    </row>
    <row r="2" spans="1:4" ht="23.25">
      <c r="A2" s="5" t="s">
        <v>0</v>
      </c>
      <c r="C2" s="1"/>
      <c r="D2" s="1"/>
    </row>
    <row r="3" ht="12.75">
      <c r="A3" s="6"/>
    </row>
    <row r="4" ht="20.25">
      <c r="A4" s="7" t="s">
        <v>62</v>
      </c>
    </row>
    <row r="5" ht="18">
      <c r="A5" s="8" t="s">
        <v>63</v>
      </c>
    </row>
    <row r="6" ht="12.75">
      <c r="A6" s="6"/>
    </row>
    <row r="7" ht="15.75">
      <c r="A7" s="9" t="s">
        <v>1</v>
      </c>
    </row>
    <row r="9" spans="1:9" s="13" customFormat="1" ht="19.5" customHeight="1">
      <c r="A9" s="10" t="s">
        <v>2</v>
      </c>
      <c r="B9" s="11"/>
      <c r="C9" s="1"/>
      <c r="D9" s="1"/>
      <c r="E9" s="12"/>
      <c r="F9" s="12"/>
      <c r="G9" s="12"/>
      <c r="H9" s="12"/>
      <c r="I9" s="12"/>
    </row>
    <row r="10" spans="1:9" s="13" customFormat="1" ht="19.5" customHeight="1">
      <c r="A10" s="10"/>
      <c r="B10" s="11"/>
      <c r="C10" s="1"/>
      <c r="D10" s="1"/>
      <c r="E10" s="12"/>
      <c r="F10" s="12"/>
      <c r="G10" s="12"/>
      <c r="H10" s="12"/>
      <c r="I10" s="12"/>
    </row>
    <row r="11" spans="1:11" ht="15.75" customHeight="1">
      <c r="A11" s="89" t="s">
        <v>3</v>
      </c>
      <c r="B11" s="90"/>
      <c r="C11" s="75" t="s">
        <v>4</v>
      </c>
      <c r="D11" s="76"/>
      <c r="E11" s="75" t="s">
        <v>5</v>
      </c>
      <c r="F11" s="76"/>
      <c r="G11" s="75" t="s">
        <v>6</v>
      </c>
      <c r="H11" s="76"/>
      <c r="I11" s="14" t="s">
        <v>7</v>
      </c>
      <c r="J11" s="14" t="s">
        <v>8</v>
      </c>
      <c r="K11" s="15" t="s">
        <v>9</v>
      </c>
    </row>
    <row r="12" spans="1:11" ht="30" customHeight="1">
      <c r="A12" s="55" t="s">
        <v>84</v>
      </c>
      <c r="B12" s="16" t="s">
        <v>64</v>
      </c>
      <c r="C12" s="17"/>
      <c r="D12" s="17"/>
      <c r="E12" s="18"/>
      <c r="F12" s="18"/>
      <c r="G12" s="17"/>
      <c r="H12" s="17"/>
      <c r="I12" s="18"/>
      <c r="J12" s="19"/>
      <c r="K12" s="20"/>
    </row>
    <row r="13" spans="1:11" ht="15.75" customHeight="1">
      <c r="A13" s="83">
        <v>1</v>
      </c>
      <c r="B13" s="84">
        <v>1</v>
      </c>
      <c r="C13" s="21"/>
      <c r="D13" s="21"/>
      <c r="E13" s="22"/>
      <c r="F13" s="22"/>
      <c r="G13" s="21"/>
      <c r="H13" s="21"/>
      <c r="I13" s="22"/>
      <c r="J13" s="23" t="s">
        <v>10</v>
      </c>
      <c r="K13" s="23" t="s">
        <v>11</v>
      </c>
    </row>
    <row r="14" spans="1:11" ht="51">
      <c r="A14" s="83"/>
      <c r="B14" s="84"/>
      <c r="C14" s="24">
        <v>0</v>
      </c>
      <c r="D14" s="24">
        <v>255</v>
      </c>
      <c r="E14" s="25" t="str">
        <f>_XLL.DEZINHEX(C14,2)</f>
        <v>00</v>
      </c>
      <c r="F14" s="26" t="str">
        <f>_XLL.DEZINHEX(D14,2)</f>
        <v>FF</v>
      </c>
      <c r="G14" s="27">
        <f>(C14/255)</f>
        <v>0</v>
      </c>
      <c r="H14" s="28">
        <f>(D14/255)</f>
        <v>1</v>
      </c>
      <c r="I14" s="29" t="s">
        <v>12</v>
      </c>
      <c r="J14" s="30" t="s">
        <v>13</v>
      </c>
      <c r="K14" s="30" t="s">
        <v>14</v>
      </c>
    </row>
    <row r="15" spans="1:11" ht="15.75" customHeight="1">
      <c r="A15" s="81"/>
      <c r="B15" s="77">
        <v>2</v>
      </c>
      <c r="C15" s="21"/>
      <c r="D15" s="21"/>
      <c r="E15" s="22"/>
      <c r="F15" s="22"/>
      <c r="G15" s="21"/>
      <c r="H15" s="21"/>
      <c r="I15" s="22"/>
      <c r="J15" s="31" t="s">
        <v>15</v>
      </c>
      <c r="K15" s="31" t="s">
        <v>16</v>
      </c>
    </row>
    <row r="16" spans="1:11" ht="15.75" customHeight="1">
      <c r="A16" s="82"/>
      <c r="B16" s="80"/>
      <c r="C16" s="32">
        <v>0</v>
      </c>
      <c r="D16" s="32">
        <v>255</v>
      </c>
      <c r="E16" s="33" t="str">
        <f>_XLL.DEZINHEX(C16,2)</f>
        <v>00</v>
      </c>
      <c r="F16" s="33" t="str">
        <f>_XLL.DEZINHEX(D16,2)</f>
        <v>FF</v>
      </c>
      <c r="G16" s="34">
        <f>(C16/255)</f>
        <v>0</v>
      </c>
      <c r="H16" s="34">
        <f>(D16/255)</f>
        <v>1</v>
      </c>
      <c r="I16" s="35" t="s">
        <v>12</v>
      </c>
      <c r="J16" s="36" t="s">
        <v>17</v>
      </c>
      <c r="K16" s="36" t="s">
        <v>18</v>
      </c>
    </row>
    <row r="17" spans="1:11" ht="15.75" customHeight="1">
      <c r="A17" s="83">
        <v>2</v>
      </c>
      <c r="B17" s="84">
        <v>3</v>
      </c>
      <c r="C17" s="21"/>
      <c r="D17" s="21"/>
      <c r="E17" s="22"/>
      <c r="F17" s="22"/>
      <c r="G17" s="21"/>
      <c r="H17" s="21"/>
      <c r="I17" s="22"/>
      <c r="J17" s="23" t="s">
        <v>37</v>
      </c>
      <c r="K17" s="23" t="s">
        <v>19</v>
      </c>
    </row>
    <row r="18" spans="1:11" ht="51">
      <c r="A18" s="83"/>
      <c r="B18" s="84"/>
      <c r="C18" s="37">
        <v>0</v>
      </c>
      <c r="D18" s="37">
        <v>255</v>
      </c>
      <c r="E18" s="38" t="str">
        <f>_XLL.DEZINHEX(C18,2)</f>
        <v>00</v>
      </c>
      <c r="F18" s="39" t="str">
        <f>_XLL.DEZINHEX(D18,2)</f>
        <v>FF</v>
      </c>
      <c r="G18" s="40">
        <f>(C18/255)</f>
        <v>0</v>
      </c>
      <c r="H18" s="40">
        <f>(D18/255)</f>
        <v>1</v>
      </c>
      <c r="I18" s="41" t="s">
        <v>12</v>
      </c>
      <c r="J18" s="30" t="s">
        <v>20</v>
      </c>
      <c r="K18" s="30" t="s">
        <v>21</v>
      </c>
    </row>
    <row r="19" spans="1:11" ht="15.75" customHeight="1">
      <c r="A19" s="81"/>
      <c r="B19" s="77">
        <v>4</v>
      </c>
      <c r="C19" s="21"/>
      <c r="D19" s="21"/>
      <c r="E19" s="22"/>
      <c r="F19" s="22"/>
      <c r="G19" s="21"/>
      <c r="H19" s="21"/>
      <c r="I19" s="22"/>
      <c r="J19" s="31" t="s">
        <v>22</v>
      </c>
      <c r="K19" s="31" t="s">
        <v>23</v>
      </c>
    </row>
    <row r="20" spans="1:11" ht="15.75" customHeight="1">
      <c r="A20" s="82"/>
      <c r="B20" s="82"/>
      <c r="C20" s="32">
        <v>0</v>
      </c>
      <c r="D20" s="32">
        <v>255</v>
      </c>
      <c r="E20" s="33" t="str">
        <f>_XLL.DEZINHEX(C20,2)</f>
        <v>00</v>
      </c>
      <c r="F20" s="33" t="str">
        <f>_XLL.DEZINHEX(D20,2)</f>
        <v>FF</v>
      </c>
      <c r="G20" s="34">
        <f>(C20/255)</f>
        <v>0</v>
      </c>
      <c r="H20" s="34">
        <f>(D20/255)</f>
        <v>1</v>
      </c>
      <c r="I20" s="35" t="s">
        <v>12</v>
      </c>
      <c r="J20" s="36" t="s">
        <v>17</v>
      </c>
      <c r="K20" s="36" t="s">
        <v>18</v>
      </c>
    </row>
    <row r="21" spans="1:11" ht="15.75" customHeight="1">
      <c r="A21" s="81">
        <v>3</v>
      </c>
      <c r="B21" s="77">
        <v>5</v>
      </c>
      <c r="C21" s="21"/>
      <c r="D21" s="21"/>
      <c r="E21" s="22"/>
      <c r="F21" s="22"/>
      <c r="G21" s="21"/>
      <c r="H21" s="21"/>
      <c r="I21" s="22"/>
      <c r="J21" s="54" t="s">
        <v>38</v>
      </c>
      <c r="K21" s="54" t="s">
        <v>39</v>
      </c>
    </row>
    <row r="22" spans="1:11" ht="15.75" customHeight="1">
      <c r="A22" s="87"/>
      <c r="B22" s="78"/>
      <c r="C22" s="65">
        <v>0</v>
      </c>
      <c r="D22" s="65">
        <v>255</v>
      </c>
      <c r="E22" s="66" t="str">
        <f>_XLL.DEZINHEX(C22,2)</f>
        <v>00</v>
      </c>
      <c r="F22" s="67" t="str">
        <f>_XLL.DEZINHEX(D22,2)</f>
        <v>FF</v>
      </c>
      <c r="G22" s="68">
        <f>(C22/255)</f>
        <v>0</v>
      </c>
      <c r="H22" s="68">
        <f>(D22/255)</f>
        <v>1</v>
      </c>
      <c r="I22" s="43" t="s">
        <v>12</v>
      </c>
      <c r="J22" s="42" t="s">
        <v>24</v>
      </c>
      <c r="K22" s="42" t="s">
        <v>25</v>
      </c>
    </row>
    <row r="23" spans="1:11" ht="15.75" customHeight="1">
      <c r="A23" s="81">
        <v>4</v>
      </c>
      <c r="B23" s="77">
        <v>6</v>
      </c>
      <c r="C23" s="44"/>
      <c r="D23" s="44"/>
      <c r="E23" s="45"/>
      <c r="F23" s="45"/>
      <c r="G23" s="44"/>
      <c r="H23" s="44"/>
      <c r="I23" s="45"/>
      <c r="J23" s="23" t="s">
        <v>57</v>
      </c>
      <c r="K23" s="23" t="s">
        <v>58</v>
      </c>
    </row>
    <row r="24" spans="1:11" ht="15.75" customHeight="1">
      <c r="A24" s="87"/>
      <c r="B24" s="78"/>
      <c r="C24" s="32">
        <v>0</v>
      </c>
      <c r="D24" s="32">
        <v>0</v>
      </c>
      <c r="E24" s="56" t="str">
        <f>_XLL.DEZINHEX(C24,2)</f>
        <v>00</v>
      </c>
      <c r="F24" s="57" t="str">
        <f>_XLL.DEZINHEX(D24,2)</f>
        <v>00</v>
      </c>
      <c r="G24" s="58">
        <f>(C24/255)</f>
        <v>0</v>
      </c>
      <c r="H24" s="58">
        <f>(D24/255)</f>
        <v>0</v>
      </c>
      <c r="I24" s="35" t="s">
        <v>26</v>
      </c>
      <c r="J24" s="52" t="s">
        <v>27</v>
      </c>
      <c r="K24" s="52" t="s">
        <v>28</v>
      </c>
    </row>
    <row r="25" spans="1:11" ht="15.75" customHeight="1">
      <c r="A25" s="87"/>
      <c r="B25" s="78"/>
      <c r="C25" s="32">
        <v>1</v>
      </c>
      <c r="D25" s="32">
        <v>255</v>
      </c>
      <c r="E25" s="56" t="str">
        <f>_XLL.DEZINHEX(C25,2)</f>
        <v>01</v>
      </c>
      <c r="F25" s="57" t="str">
        <f>_XLL.DEZINHEX(D25,2)</f>
        <v>FF</v>
      </c>
      <c r="G25" s="58">
        <f>(C25/255)</f>
        <v>0.00392156862745098</v>
      </c>
      <c r="H25" s="58">
        <f>(D25/255)</f>
        <v>1</v>
      </c>
      <c r="I25" s="35" t="s">
        <v>12</v>
      </c>
      <c r="J25" s="52" t="s">
        <v>29</v>
      </c>
      <c r="K25" s="52" t="s">
        <v>30</v>
      </c>
    </row>
    <row r="26" spans="1:11" ht="15.75" customHeight="1">
      <c r="A26" s="81">
        <v>5</v>
      </c>
      <c r="B26" s="77">
        <v>7</v>
      </c>
      <c r="C26" s="21"/>
      <c r="D26" s="21"/>
      <c r="E26" s="22"/>
      <c r="F26" s="22"/>
      <c r="G26" s="21"/>
      <c r="H26" s="21"/>
      <c r="I26" s="22"/>
      <c r="J26" s="31" t="s">
        <v>31</v>
      </c>
      <c r="K26" s="31" t="s">
        <v>32</v>
      </c>
    </row>
    <row r="27" spans="1:11" ht="15.75" customHeight="1">
      <c r="A27" s="82"/>
      <c r="B27" s="88"/>
      <c r="C27" s="32">
        <v>0</v>
      </c>
      <c r="D27" s="32">
        <v>255</v>
      </c>
      <c r="E27" s="33" t="str">
        <f>_XLL.DEZINHEX(C27,2)</f>
        <v>00</v>
      </c>
      <c r="F27" s="33" t="str">
        <f>_XLL.DEZINHEX(D27,2)</f>
        <v>FF</v>
      </c>
      <c r="G27" s="34">
        <f>(C27/255)</f>
        <v>0</v>
      </c>
      <c r="H27" s="34">
        <f>(D27/255)</f>
        <v>1</v>
      </c>
      <c r="I27" s="35" t="s">
        <v>12</v>
      </c>
      <c r="J27" t="s">
        <v>33</v>
      </c>
      <c r="K27" s="53" t="s">
        <v>34</v>
      </c>
    </row>
    <row r="28" spans="1:11" ht="15">
      <c r="A28" s="81">
        <v>6</v>
      </c>
      <c r="B28" s="77">
        <v>8</v>
      </c>
      <c r="C28" s="21"/>
      <c r="D28" s="59"/>
      <c r="E28" s="60"/>
      <c r="F28" s="60"/>
      <c r="G28" s="61"/>
      <c r="H28" s="61"/>
      <c r="I28" s="62"/>
      <c r="J28" s="31" t="s">
        <v>59</v>
      </c>
      <c r="K28" s="31" t="s">
        <v>60</v>
      </c>
    </row>
    <row r="29" spans="1:11" ht="12.75">
      <c r="A29" s="85"/>
      <c r="B29" s="78"/>
      <c r="C29" s="65">
        <v>0</v>
      </c>
      <c r="D29" s="65">
        <v>127</v>
      </c>
      <c r="E29" s="66" t="str">
        <f aca="true" t="shared" si="0" ref="E29:F31">_XLL.DEZINHEX(C29,2)</f>
        <v>00</v>
      </c>
      <c r="F29" s="67" t="str">
        <f t="shared" si="0"/>
        <v>7F</v>
      </c>
      <c r="G29" s="68">
        <f aca="true" t="shared" si="1" ref="G29:H31">(C29/255)</f>
        <v>0</v>
      </c>
      <c r="H29" s="68">
        <f t="shared" si="1"/>
        <v>0.4980392156862745</v>
      </c>
      <c r="I29" s="43" t="s">
        <v>12</v>
      </c>
      <c r="J29" s="70" t="s">
        <v>65</v>
      </c>
      <c r="K29" s="70" t="s">
        <v>65</v>
      </c>
    </row>
    <row r="30" spans="1:11" ht="12.75">
      <c r="A30" s="85"/>
      <c r="B30" s="79"/>
      <c r="C30" s="65">
        <f>D29+1</f>
        <v>128</v>
      </c>
      <c r="D30" s="65">
        <v>191</v>
      </c>
      <c r="E30" s="66" t="str">
        <f t="shared" si="0"/>
        <v>80</v>
      </c>
      <c r="F30" s="67" t="str">
        <f t="shared" si="0"/>
        <v>BF</v>
      </c>
      <c r="G30" s="68">
        <f t="shared" si="1"/>
        <v>0.5019607843137255</v>
      </c>
      <c r="H30" s="68">
        <f t="shared" si="1"/>
        <v>0.7490196078431373</v>
      </c>
      <c r="I30" s="43" t="s">
        <v>12</v>
      </c>
      <c r="J30" s="70" t="s">
        <v>66</v>
      </c>
      <c r="K30" s="70" t="s">
        <v>67</v>
      </c>
    </row>
    <row r="31" spans="1:11" ht="12.75">
      <c r="A31" s="86"/>
      <c r="B31" s="80"/>
      <c r="C31" s="71">
        <v>192</v>
      </c>
      <c r="D31" s="71">
        <v>255</v>
      </c>
      <c r="E31" s="72" t="str">
        <f t="shared" si="0"/>
        <v>C0</v>
      </c>
      <c r="F31" s="72" t="str">
        <f t="shared" si="0"/>
        <v>FF</v>
      </c>
      <c r="G31" s="73">
        <f t="shared" si="1"/>
        <v>0.7529411764705882</v>
      </c>
      <c r="H31" s="73">
        <f t="shared" si="1"/>
        <v>1</v>
      </c>
      <c r="I31" s="63" t="s">
        <v>12</v>
      </c>
      <c r="J31" s="70" t="s">
        <v>68</v>
      </c>
      <c r="K31" s="70" t="s">
        <v>61</v>
      </c>
    </row>
    <row r="32" spans="1:11" ht="15.75" customHeight="1">
      <c r="A32" s="81">
        <v>7</v>
      </c>
      <c r="B32" s="77">
        <v>9</v>
      </c>
      <c r="C32" s="47"/>
      <c r="D32" s="47"/>
      <c r="E32" s="48"/>
      <c r="F32" s="48"/>
      <c r="G32" s="49"/>
      <c r="H32" s="49"/>
      <c r="I32" s="46"/>
      <c r="J32" s="31" t="s">
        <v>40</v>
      </c>
      <c r="K32" s="31" t="s">
        <v>41</v>
      </c>
    </row>
    <row r="33" spans="1:11" ht="15.75" customHeight="1">
      <c r="A33" s="82"/>
      <c r="B33" s="88"/>
      <c r="C33" s="37">
        <v>0</v>
      </c>
      <c r="D33" s="37">
        <v>255</v>
      </c>
      <c r="E33" s="38" t="str">
        <f>_XLL.DEZINHEX(C33,2)</f>
        <v>00</v>
      </c>
      <c r="F33" s="39" t="str">
        <f>_XLL.DEZINHEX(D33,2)</f>
        <v>FF</v>
      </c>
      <c r="G33" s="40">
        <f>(C33/255)</f>
        <v>0</v>
      </c>
      <c r="H33" s="40">
        <f>(D33/255)</f>
        <v>1</v>
      </c>
      <c r="I33" s="22" t="s">
        <v>12</v>
      </c>
      <c r="J33" s="50" t="s">
        <v>42</v>
      </c>
      <c r="K33" s="51" t="s">
        <v>43</v>
      </c>
    </row>
    <row r="34" spans="1:11" ht="15.75" customHeight="1">
      <c r="A34" s="81">
        <v>8</v>
      </c>
      <c r="B34" s="77">
        <v>10</v>
      </c>
      <c r="C34" s="47"/>
      <c r="D34" s="47"/>
      <c r="E34" s="48"/>
      <c r="F34" s="48"/>
      <c r="G34" s="49"/>
      <c r="H34" s="49"/>
      <c r="I34" s="46"/>
      <c r="J34" s="31" t="s">
        <v>44</v>
      </c>
      <c r="K34" s="31" t="s">
        <v>45</v>
      </c>
    </row>
    <row r="35" spans="1:11" ht="15.75" customHeight="1">
      <c r="A35" s="82"/>
      <c r="B35" s="88"/>
      <c r="C35" s="37">
        <v>0</v>
      </c>
      <c r="D35" s="37">
        <v>255</v>
      </c>
      <c r="E35" s="38" t="str">
        <f>_XLL.DEZINHEX(C35,2)</f>
        <v>00</v>
      </c>
      <c r="F35" s="39" t="str">
        <f>_XLL.DEZINHEX(D35,2)</f>
        <v>FF</v>
      </c>
      <c r="G35" s="40">
        <f>(C35/255)</f>
        <v>0</v>
      </c>
      <c r="H35" s="40">
        <f>(D35/255)</f>
        <v>1</v>
      </c>
      <c r="I35" s="22" t="s">
        <v>12</v>
      </c>
      <c r="J35" s="50" t="s">
        <v>46</v>
      </c>
      <c r="K35" s="51" t="s">
        <v>47</v>
      </c>
    </row>
    <row r="36" spans="1:11" ht="15.75" customHeight="1">
      <c r="A36" s="81">
        <v>9</v>
      </c>
      <c r="B36" s="77">
        <v>11</v>
      </c>
      <c r="C36" s="47"/>
      <c r="D36" s="47"/>
      <c r="E36" s="48"/>
      <c r="F36" s="48"/>
      <c r="G36" s="49"/>
      <c r="H36" s="49"/>
      <c r="I36" s="46"/>
      <c r="J36" s="31" t="s">
        <v>48</v>
      </c>
      <c r="K36" s="31" t="s">
        <v>49</v>
      </c>
    </row>
    <row r="37" spans="1:11" ht="15.75" customHeight="1">
      <c r="A37" s="82"/>
      <c r="B37" s="88"/>
      <c r="C37" s="37">
        <v>0</v>
      </c>
      <c r="D37" s="37">
        <v>255</v>
      </c>
      <c r="E37" s="38" t="str">
        <f>_XLL.DEZINHEX(C37,2)</f>
        <v>00</v>
      </c>
      <c r="F37" s="39" t="str">
        <f>_XLL.DEZINHEX(D37,2)</f>
        <v>FF</v>
      </c>
      <c r="G37" s="40">
        <f>(C37/255)</f>
        <v>0</v>
      </c>
      <c r="H37" s="40">
        <f>(D37/255)</f>
        <v>1</v>
      </c>
      <c r="I37" s="22" t="s">
        <v>12</v>
      </c>
      <c r="J37" s="50" t="s">
        <v>50</v>
      </c>
      <c r="K37" s="51" t="s">
        <v>51</v>
      </c>
    </row>
    <row r="38" spans="1:11" ht="15.75" customHeight="1">
      <c r="A38" s="81">
        <v>10</v>
      </c>
      <c r="B38" s="77">
        <v>12</v>
      </c>
      <c r="C38" s="47"/>
      <c r="D38" s="47"/>
      <c r="E38" s="48"/>
      <c r="F38" s="48"/>
      <c r="G38" s="49"/>
      <c r="H38" s="49"/>
      <c r="I38" s="46"/>
      <c r="J38" s="31" t="s">
        <v>52</v>
      </c>
      <c r="K38" s="31" t="s">
        <v>53</v>
      </c>
    </row>
    <row r="39" spans="1:11" ht="15.75" customHeight="1">
      <c r="A39" s="82"/>
      <c r="B39" s="88"/>
      <c r="C39" s="37">
        <v>0</v>
      </c>
      <c r="D39" s="37">
        <v>255</v>
      </c>
      <c r="E39" s="38" t="str">
        <f>_XLL.DEZINHEX(C39,2)</f>
        <v>00</v>
      </c>
      <c r="F39" s="39" t="str">
        <f>_XLL.DEZINHEX(D39,2)</f>
        <v>FF</v>
      </c>
      <c r="G39" s="40">
        <f>(C39/255)</f>
        <v>0</v>
      </c>
      <c r="H39" s="40">
        <f>(D39/255)</f>
        <v>1</v>
      </c>
      <c r="I39" s="22" t="s">
        <v>12</v>
      </c>
      <c r="J39" s="50" t="s">
        <v>54</v>
      </c>
      <c r="K39" s="51" t="s">
        <v>55</v>
      </c>
    </row>
    <row r="40" spans="1:11" ht="15.75" customHeight="1">
      <c r="A40" s="81"/>
      <c r="B40" s="77">
        <v>13</v>
      </c>
      <c r="C40" s="47"/>
      <c r="D40" s="47"/>
      <c r="E40" s="48"/>
      <c r="F40" s="48"/>
      <c r="G40" s="49"/>
      <c r="H40" s="49"/>
      <c r="I40" s="22"/>
      <c r="J40" s="31" t="s">
        <v>69</v>
      </c>
      <c r="K40" s="31" t="s">
        <v>70</v>
      </c>
    </row>
    <row r="41" spans="1:11" ht="15.75" customHeight="1">
      <c r="A41" s="85"/>
      <c r="B41" s="79"/>
      <c r="C41" s="37">
        <v>0</v>
      </c>
      <c r="D41" s="37">
        <v>10</v>
      </c>
      <c r="E41" s="38" t="str">
        <f aca="true" t="shared" si="2" ref="E41:F45">_XLL.DEZINHEX(C41,2)</f>
        <v>00</v>
      </c>
      <c r="F41" s="39" t="str">
        <f t="shared" si="2"/>
        <v>0A</v>
      </c>
      <c r="G41" s="40">
        <f aca="true" t="shared" si="3" ref="G41:H45">(C41/255)</f>
        <v>0</v>
      </c>
      <c r="H41" s="40">
        <f t="shared" si="3"/>
        <v>0.0392156862745098</v>
      </c>
      <c r="I41" s="43" t="s">
        <v>26</v>
      </c>
      <c r="J41" s="74" t="s">
        <v>27</v>
      </c>
      <c r="K41" s="20" t="s">
        <v>28</v>
      </c>
    </row>
    <row r="42" spans="1:11" ht="15.75" customHeight="1">
      <c r="A42" s="85"/>
      <c r="B42" s="79"/>
      <c r="C42" s="37">
        <v>11</v>
      </c>
      <c r="D42" s="37">
        <v>127</v>
      </c>
      <c r="E42" s="38" t="str">
        <f t="shared" si="2"/>
        <v>0B</v>
      </c>
      <c r="F42" s="39" t="str">
        <f t="shared" si="2"/>
        <v>7F</v>
      </c>
      <c r="G42" s="40">
        <f t="shared" si="3"/>
        <v>0.043137254901960784</v>
      </c>
      <c r="H42" s="40">
        <f t="shared" si="3"/>
        <v>0.4980392156862745</v>
      </c>
      <c r="I42" s="43" t="s">
        <v>12</v>
      </c>
      <c r="J42" s="74" t="s">
        <v>71</v>
      </c>
      <c r="K42" s="20" t="s">
        <v>72</v>
      </c>
    </row>
    <row r="43" spans="1:11" ht="15.75" customHeight="1">
      <c r="A43" s="85"/>
      <c r="B43" s="79"/>
      <c r="C43" s="32">
        <v>128</v>
      </c>
      <c r="D43" s="32">
        <v>160</v>
      </c>
      <c r="E43" s="33" t="str">
        <f t="shared" si="2"/>
        <v>80</v>
      </c>
      <c r="F43" s="33" t="str">
        <f t="shared" si="2"/>
        <v>A0</v>
      </c>
      <c r="G43" s="34">
        <f t="shared" si="3"/>
        <v>0.5019607843137255</v>
      </c>
      <c r="H43" s="34">
        <f t="shared" si="3"/>
        <v>0.6274509803921569</v>
      </c>
      <c r="I43" s="63" t="s">
        <v>26</v>
      </c>
      <c r="J43" s="74" t="s">
        <v>73</v>
      </c>
      <c r="K43" s="20" t="s">
        <v>74</v>
      </c>
    </row>
    <row r="44" spans="1:11" ht="15.75" customHeight="1">
      <c r="A44" s="85"/>
      <c r="B44" s="79"/>
      <c r="C44" s="37">
        <v>161</v>
      </c>
      <c r="D44" s="37">
        <v>200</v>
      </c>
      <c r="E44" s="38" t="str">
        <f t="shared" si="2"/>
        <v>A1</v>
      </c>
      <c r="F44" s="39" t="str">
        <f t="shared" si="2"/>
        <v>C8</v>
      </c>
      <c r="G44" s="40">
        <f t="shared" si="3"/>
        <v>0.6313725490196078</v>
      </c>
      <c r="H44" s="40">
        <f t="shared" si="3"/>
        <v>0.7843137254901961</v>
      </c>
      <c r="I44" s="43" t="s">
        <v>26</v>
      </c>
      <c r="J44" s="74" t="s">
        <v>87</v>
      </c>
      <c r="K44" s="20" t="s">
        <v>88</v>
      </c>
    </row>
    <row r="45" spans="1:11" ht="15.75" customHeight="1">
      <c r="A45" s="86"/>
      <c r="B45" s="80"/>
      <c r="C45" s="37">
        <v>201</v>
      </c>
      <c r="D45" s="37">
        <v>255</v>
      </c>
      <c r="E45" s="38" t="str">
        <f t="shared" si="2"/>
        <v>C9</v>
      </c>
      <c r="F45" s="39" t="str">
        <f t="shared" si="2"/>
        <v>FF</v>
      </c>
      <c r="G45" s="40">
        <f t="shared" si="3"/>
        <v>0.788235294117647</v>
      </c>
      <c r="H45" s="40">
        <f t="shared" si="3"/>
        <v>1</v>
      </c>
      <c r="I45" s="43" t="s">
        <v>26</v>
      </c>
      <c r="J45" s="74" t="s">
        <v>85</v>
      </c>
      <c r="K45" s="20" t="s">
        <v>86</v>
      </c>
    </row>
    <row r="46" spans="1:11" ht="15.75" customHeight="1">
      <c r="A46" s="81"/>
      <c r="B46" s="77">
        <v>14</v>
      </c>
      <c r="C46" s="47"/>
      <c r="D46" s="47"/>
      <c r="E46" s="48"/>
      <c r="F46" s="48"/>
      <c r="G46" s="49"/>
      <c r="H46" s="49"/>
      <c r="I46" s="22"/>
      <c r="J46" s="31" t="s">
        <v>75</v>
      </c>
      <c r="K46" s="31" t="s">
        <v>76</v>
      </c>
    </row>
    <row r="47" spans="1:11" ht="15.75" customHeight="1">
      <c r="A47" s="86"/>
      <c r="B47" s="88"/>
      <c r="C47" s="37">
        <v>0</v>
      </c>
      <c r="D47" s="37">
        <v>255</v>
      </c>
      <c r="E47" s="38" t="str">
        <f>_XLL.DEZINHEX(C47,2)</f>
        <v>00</v>
      </c>
      <c r="F47" s="39" t="str">
        <f>_XLL.DEZINHEX(D47,2)</f>
        <v>FF</v>
      </c>
      <c r="G47" s="40">
        <f>(C47/255)</f>
        <v>0</v>
      </c>
      <c r="H47" s="40">
        <f>(D47/255)</f>
        <v>1</v>
      </c>
      <c r="I47" s="64" t="s">
        <v>12</v>
      </c>
      <c r="J47" s="42" t="s">
        <v>82</v>
      </c>
      <c r="K47" s="42" t="s">
        <v>83</v>
      </c>
    </row>
    <row r="48" spans="1:11" ht="15.75" customHeight="1">
      <c r="A48" s="81"/>
      <c r="B48" s="77">
        <v>15</v>
      </c>
      <c r="C48" s="47"/>
      <c r="D48" s="47"/>
      <c r="E48" s="48"/>
      <c r="F48" s="48"/>
      <c r="G48" s="49"/>
      <c r="H48" s="49"/>
      <c r="I48" s="22"/>
      <c r="J48" s="31" t="s">
        <v>77</v>
      </c>
      <c r="K48" s="31" t="s">
        <v>78</v>
      </c>
    </row>
    <row r="49" spans="1:11" ht="15.75" customHeight="1">
      <c r="A49" s="85"/>
      <c r="B49" s="79"/>
      <c r="C49" s="37">
        <v>0</v>
      </c>
      <c r="D49" s="37">
        <v>10</v>
      </c>
      <c r="E49" s="38" t="str">
        <f aca="true" t="shared" si="4" ref="E49:F52">_XLL.DEZINHEX(C49,2)</f>
        <v>00</v>
      </c>
      <c r="F49" s="39" t="str">
        <f t="shared" si="4"/>
        <v>0A</v>
      </c>
      <c r="G49" s="40">
        <f aca="true" t="shared" si="5" ref="G49:H52">(C49/255)</f>
        <v>0</v>
      </c>
      <c r="H49" s="40">
        <f t="shared" si="5"/>
        <v>0.0392156862745098</v>
      </c>
      <c r="I49" s="43" t="s">
        <v>26</v>
      </c>
      <c r="J49" s="74" t="s">
        <v>27</v>
      </c>
      <c r="K49" s="20" t="s">
        <v>28</v>
      </c>
    </row>
    <row r="50" spans="1:11" ht="15.75" customHeight="1">
      <c r="A50" s="85"/>
      <c r="B50" s="79"/>
      <c r="C50" s="37">
        <v>11</v>
      </c>
      <c r="D50" s="37">
        <v>120</v>
      </c>
      <c r="E50" s="38" t="str">
        <f t="shared" si="4"/>
        <v>0B</v>
      </c>
      <c r="F50" s="39" t="str">
        <f t="shared" si="4"/>
        <v>78</v>
      </c>
      <c r="G50" s="40">
        <f t="shared" si="5"/>
        <v>0.043137254901960784</v>
      </c>
      <c r="H50" s="40">
        <f t="shared" si="5"/>
        <v>0.47058823529411764</v>
      </c>
      <c r="I50" s="43" t="s">
        <v>26</v>
      </c>
      <c r="J50" s="74" t="s">
        <v>89</v>
      </c>
      <c r="K50" s="20" t="s">
        <v>91</v>
      </c>
    </row>
    <row r="51" spans="1:11" ht="15.75" customHeight="1">
      <c r="A51" s="85"/>
      <c r="B51" s="79"/>
      <c r="C51" s="32">
        <v>121</v>
      </c>
      <c r="D51" s="32">
        <v>244</v>
      </c>
      <c r="E51" s="33" t="str">
        <f t="shared" si="4"/>
        <v>79</v>
      </c>
      <c r="F51" s="33" t="str">
        <f t="shared" si="4"/>
        <v>F4</v>
      </c>
      <c r="G51" s="34">
        <f t="shared" si="5"/>
        <v>0.4745098039215686</v>
      </c>
      <c r="H51" s="34">
        <f t="shared" si="5"/>
        <v>0.9568627450980393</v>
      </c>
      <c r="I51" s="63" t="s">
        <v>26</v>
      </c>
      <c r="J51" s="74" t="s">
        <v>90</v>
      </c>
      <c r="K51" s="20" t="s">
        <v>92</v>
      </c>
    </row>
    <row r="52" spans="1:11" ht="15.75" customHeight="1">
      <c r="A52" s="86"/>
      <c r="B52" s="80"/>
      <c r="C52" s="37">
        <v>245</v>
      </c>
      <c r="D52" s="37">
        <v>255</v>
      </c>
      <c r="E52" s="38" t="str">
        <f t="shared" si="4"/>
        <v>F5</v>
      </c>
      <c r="F52" s="39" t="str">
        <f t="shared" si="4"/>
        <v>FF</v>
      </c>
      <c r="G52" s="40">
        <f t="shared" si="5"/>
        <v>0.9607843137254902</v>
      </c>
      <c r="H52" s="40">
        <f t="shared" si="5"/>
        <v>1</v>
      </c>
      <c r="I52" s="43" t="s">
        <v>26</v>
      </c>
      <c r="J52" s="74" t="s">
        <v>79</v>
      </c>
      <c r="K52" s="20" t="s">
        <v>80</v>
      </c>
    </row>
    <row r="53" spans="1:11" ht="15.75" customHeight="1">
      <c r="A53" s="81"/>
      <c r="B53" s="77">
        <v>16</v>
      </c>
      <c r="C53" s="47"/>
      <c r="D53" s="47"/>
      <c r="E53" s="48"/>
      <c r="F53" s="48"/>
      <c r="G53" s="49"/>
      <c r="H53" s="49"/>
      <c r="I53" s="22"/>
      <c r="J53" s="31" t="s">
        <v>81</v>
      </c>
      <c r="K53" s="31" t="s">
        <v>93</v>
      </c>
    </row>
    <row r="54" spans="1:11" ht="15.75" customHeight="1">
      <c r="A54" s="86"/>
      <c r="B54" s="88"/>
      <c r="C54" s="37">
        <v>0</v>
      </c>
      <c r="D54" s="37">
        <v>255</v>
      </c>
      <c r="E54" s="38" t="str">
        <f>_XLL.DEZINHEX(C54,2)</f>
        <v>00</v>
      </c>
      <c r="F54" s="39" t="str">
        <f>_XLL.DEZINHEX(D54,2)</f>
        <v>FF</v>
      </c>
      <c r="G54" s="40">
        <f>(C54/255)</f>
        <v>0</v>
      </c>
      <c r="H54" s="40">
        <f>(D54/255)</f>
        <v>1</v>
      </c>
      <c r="I54" s="64" t="s">
        <v>12</v>
      </c>
      <c r="J54" s="42" t="s">
        <v>82</v>
      </c>
      <c r="K54" s="42" t="s">
        <v>83</v>
      </c>
    </row>
    <row r="55" spans="1:11" ht="15.75" customHeight="1">
      <c r="A55" s="81">
        <v>11</v>
      </c>
      <c r="B55" s="77">
        <v>17</v>
      </c>
      <c r="C55" s="47"/>
      <c r="D55" s="47"/>
      <c r="E55" s="48"/>
      <c r="F55" s="48"/>
      <c r="G55" s="49"/>
      <c r="H55" s="49"/>
      <c r="I55" s="22"/>
      <c r="J55" s="31" t="s">
        <v>56</v>
      </c>
      <c r="K55" s="31" t="s">
        <v>56</v>
      </c>
    </row>
    <row r="56" spans="1:11" ht="15.75" customHeight="1">
      <c r="A56" s="85"/>
      <c r="B56" s="78"/>
      <c r="C56" s="37">
        <v>0</v>
      </c>
      <c r="D56" s="37">
        <v>149</v>
      </c>
      <c r="E56" s="38" t="str">
        <f aca="true" t="shared" si="6" ref="E56:F58">_XLL.DEZINHEX(C56,2)</f>
        <v>00</v>
      </c>
      <c r="F56" s="39" t="str">
        <f t="shared" si="6"/>
        <v>95</v>
      </c>
      <c r="G56" s="40">
        <f aca="true" t="shared" si="7" ref="G56:H58">(C56/255)</f>
        <v>0</v>
      </c>
      <c r="H56" s="40">
        <f t="shared" si="7"/>
        <v>0.5843137254901961</v>
      </c>
      <c r="I56" s="69" t="s">
        <v>26</v>
      </c>
      <c r="J56" s="70" t="s">
        <v>27</v>
      </c>
      <c r="K56" s="70" t="s">
        <v>28</v>
      </c>
    </row>
    <row r="57" spans="1:11" ht="15.75" customHeight="1">
      <c r="A57" s="85"/>
      <c r="B57" s="79"/>
      <c r="C57" s="37">
        <v>150</v>
      </c>
      <c r="D57" s="37">
        <v>200</v>
      </c>
      <c r="E57" s="38" t="str">
        <f t="shared" si="6"/>
        <v>96</v>
      </c>
      <c r="F57" s="39" t="str">
        <f t="shared" si="6"/>
        <v>C8</v>
      </c>
      <c r="G57" s="40">
        <f t="shared" si="7"/>
        <v>0.5882352941176471</v>
      </c>
      <c r="H57" s="40">
        <f t="shared" si="7"/>
        <v>0.7843137254901961</v>
      </c>
      <c r="I57" s="69" t="s">
        <v>26</v>
      </c>
      <c r="J57" s="70" t="s">
        <v>35</v>
      </c>
      <c r="K57" s="70" t="s">
        <v>36</v>
      </c>
    </row>
    <row r="58" spans="1:11" ht="15.75" customHeight="1">
      <c r="A58" s="86"/>
      <c r="B58" s="80"/>
      <c r="C58" s="37">
        <v>201</v>
      </c>
      <c r="D58" s="37">
        <v>255</v>
      </c>
      <c r="E58" s="38" t="str">
        <f t="shared" si="6"/>
        <v>C9</v>
      </c>
      <c r="F58" s="39" t="str">
        <f t="shared" si="6"/>
        <v>FF</v>
      </c>
      <c r="G58" s="40">
        <f t="shared" si="7"/>
        <v>0.788235294117647</v>
      </c>
      <c r="H58" s="40">
        <f t="shared" si="7"/>
        <v>1</v>
      </c>
      <c r="I58" s="69" t="s">
        <v>26</v>
      </c>
      <c r="J58" s="70" t="s">
        <v>27</v>
      </c>
      <c r="K58" s="70" t="s">
        <v>28</v>
      </c>
    </row>
  </sheetData>
  <sheetProtection/>
  <mergeCells count="38">
    <mergeCell ref="A40:A45"/>
    <mergeCell ref="B40:B45"/>
    <mergeCell ref="B46:B47"/>
    <mergeCell ref="A46:A47"/>
    <mergeCell ref="A38:A39"/>
    <mergeCell ref="B38:B39"/>
    <mergeCell ref="A34:A35"/>
    <mergeCell ref="B34:B35"/>
    <mergeCell ref="A36:A37"/>
    <mergeCell ref="B36:B37"/>
    <mergeCell ref="A23:A25"/>
    <mergeCell ref="B23:B25"/>
    <mergeCell ref="A15:A16"/>
    <mergeCell ref="B15:B16"/>
    <mergeCell ref="A13:A14"/>
    <mergeCell ref="B13:B14"/>
    <mergeCell ref="A11:B11"/>
    <mergeCell ref="B19:B20"/>
    <mergeCell ref="A55:A58"/>
    <mergeCell ref="B55:B58"/>
    <mergeCell ref="A21:A22"/>
    <mergeCell ref="A26:A27"/>
    <mergeCell ref="A48:A52"/>
    <mergeCell ref="B48:B52"/>
    <mergeCell ref="A53:A54"/>
    <mergeCell ref="B53:B54"/>
    <mergeCell ref="A32:A33"/>
    <mergeCell ref="B32:B33"/>
    <mergeCell ref="G11:H11"/>
    <mergeCell ref="B21:B22"/>
    <mergeCell ref="E11:F11"/>
    <mergeCell ref="B28:B31"/>
    <mergeCell ref="A19:A20"/>
    <mergeCell ref="A17:A18"/>
    <mergeCell ref="B17:B18"/>
    <mergeCell ref="A28:A31"/>
    <mergeCell ref="C11:D11"/>
    <mergeCell ref="B26:B27"/>
  </mergeCells>
  <printOptions/>
  <pageMargins left="0.25" right="0.25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2013-08-02T06:57:34Z</cp:lastPrinted>
  <dcterms:created xsi:type="dcterms:W3CDTF">2012-11-26T12:21:42Z</dcterms:created>
  <dcterms:modified xsi:type="dcterms:W3CDTF">2015-10-08T07:51:22Z</dcterms:modified>
  <cp:category/>
  <cp:version/>
  <cp:contentType/>
  <cp:contentStatus/>
</cp:coreProperties>
</file>